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3.1.6 Admon_sexo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6" i="2" s="1"/>
  <c r="E11" i="2"/>
  <c r="E16" i="2" s="1"/>
  <c r="D11" i="2"/>
  <c r="D16" i="2" s="1"/>
  <c r="C11" i="2"/>
  <c r="C16" i="2" s="1"/>
  <c r="C15" i="2" l="1"/>
  <c r="C17" i="2" s="1"/>
  <c r="E15" i="2"/>
  <c r="E17" i="2" s="1"/>
  <c r="D15" i="2"/>
  <c r="D17" i="2" s="1"/>
  <c r="F15" i="2"/>
  <c r="F17" i="2" s="1"/>
</calcChain>
</file>

<file path=xl/sharedStrings.xml><?xml version="1.0" encoding="utf-8"?>
<sst xmlns="http://schemas.openxmlformats.org/spreadsheetml/2006/main" count="17" uniqueCount="13">
  <si>
    <t>Tipo de indicador</t>
  </si>
  <si>
    <t>Nombre del indicador</t>
  </si>
  <si>
    <t>Proceso</t>
  </si>
  <si>
    <t>Sexo</t>
  </si>
  <si>
    <t>Hombres</t>
  </si>
  <si>
    <t>Mujeres</t>
  </si>
  <si>
    <t>Total</t>
  </si>
  <si>
    <t>Metadato</t>
  </si>
  <si>
    <t>Fórmula</t>
  </si>
  <si>
    <t>Número y distribución porcentual del personal administrativo del TSJCDMX por sexo</t>
  </si>
  <si>
    <t>Número y distribución porcentual del personal administrativo del TSJCDMX por sexo, 2019-2022</t>
  </si>
  <si>
    <r>
      <t xml:space="preserve">
</t>
    </r>
    <r>
      <rPr>
        <b/>
        <sz val="8"/>
        <color rgb="FF691C32"/>
        <rFont val="Tahoma"/>
        <family val="2"/>
      </rPr>
      <t>Donde:
%HM =</t>
    </r>
    <r>
      <rPr>
        <sz val="8"/>
        <color theme="1"/>
        <rFont val="Tahoma"/>
        <family val="2"/>
      </rPr>
      <t xml:space="preserve"> Porcentaje de personal del TSJCDMX, por sexo y por año.
</t>
    </r>
    <r>
      <rPr>
        <b/>
        <sz val="8"/>
        <color rgb="FF691C32"/>
        <rFont val="Tahoma"/>
        <family val="2"/>
      </rPr>
      <t xml:space="preserve">HM = </t>
    </r>
    <r>
      <rPr>
        <sz val="8"/>
        <color theme="1"/>
        <rFont val="Tahoma"/>
        <family val="2"/>
      </rPr>
      <t xml:space="preserve">Número de hombres y mujeres por año, que laboran en el TSJCDMX.
</t>
    </r>
    <r>
      <rPr>
        <b/>
        <sz val="8"/>
        <color rgb="FF691C32"/>
        <rFont val="Tahoma"/>
        <family val="2"/>
      </rPr>
      <t>TP =</t>
    </r>
    <r>
      <rPr>
        <sz val="8"/>
        <color theme="1"/>
        <rFont val="Tahoma"/>
        <family val="2"/>
      </rPr>
      <t xml:space="preserve"> Total del personal del TSJCDMX, por año.</t>
    </r>
  </si>
  <si>
    <r>
      <rPr>
        <b/>
        <sz val="8"/>
        <color rgb="FF541C38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la Dirección Ejecutiva de Recursos Humanos, ambas del TSJCDMX.
</t>
    </r>
    <r>
      <rPr>
        <b/>
        <sz val="8"/>
        <color rgb="FF541C38"/>
        <rFont val="Tahoma"/>
        <family val="2"/>
      </rPr>
      <t>Periodicidad:</t>
    </r>
    <r>
      <rPr>
        <sz val="8"/>
        <color theme="1"/>
        <rFont val="Tahoma"/>
        <family val="2"/>
      </rPr>
      <t xml:space="preserve"> Anual.
</t>
    </r>
    <r>
      <rPr>
        <b/>
        <sz val="8"/>
        <color rgb="FF541C38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: Personal administrativo y de carrera judicial del TSJCDMX.
</t>
    </r>
    <r>
      <rPr>
        <b/>
        <sz val="8"/>
        <color rgb="FF541C38"/>
        <rFont val="Tahoma"/>
        <family val="2"/>
      </rPr>
      <t xml:space="preserve">Desagregación: </t>
    </r>
    <r>
      <rPr>
        <sz val="8"/>
        <color theme="1"/>
        <rFont val="Tahoma"/>
        <family val="2"/>
      </rPr>
      <t xml:space="preserve">Sexo.
</t>
    </r>
    <r>
      <rPr>
        <b/>
        <sz val="8"/>
        <color rgb="FF541C38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2019-2022.
</t>
    </r>
    <r>
      <rPr>
        <b/>
        <sz val="8"/>
        <color rgb="FF541C38"/>
        <rFont val="Tahoma"/>
        <family val="2"/>
      </rPr>
      <t>Nota:</t>
    </r>
    <r>
      <rPr>
        <sz val="8"/>
        <color theme="1"/>
        <rFont val="Tahoma"/>
        <family val="2"/>
      </rPr>
      <t xml:space="preserve"> Información al 31 de diciembre de cada año.
No incluye a jueces/zas ni magistrados/as.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</si>
</sst>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b/>
      <sz val="8"/>
      <color rgb="FF541C38"/>
      <name val="Tahoma"/>
      <family val="2"/>
    </font>
    <font>
      <sz val="10"/>
      <color rgb="FF541C3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7" fillId="3" borderId="0" xfId="0" applyFont="1" applyFill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0" borderId="0" xfId="0" applyFont="1"/>
    <xf numFmtId="0" fontId="10" fillId="0" borderId="7" xfId="0" applyFont="1" applyBorder="1" applyAlignment="1">
      <alignment vertical="center"/>
    </xf>
    <xf numFmtId="3" fontId="10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/>
    </xf>
    <xf numFmtId="164" fontId="10" fillId="0" borderId="7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5" borderId="8" xfId="0" applyFont="1" applyFill="1" applyBorder="1" applyAlignment="1">
      <alignment vertical="center"/>
    </xf>
    <xf numFmtId="3" fontId="15" fillId="5" borderId="8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164" fontId="15" fillId="5" borderId="8" xfId="1" applyNumberFormat="1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155575</xdr:colOff>
      <xdr:row>19</xdr:row>
      <xdr:rowOff>203200</xdr:rowOff>
    </xdr:from>
    <xdr:ext cx="132049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700-000002000000}"/>
                </a:ext>
              </a:extLst>
            </xdr:cNvPr>
            <xdr:cNvSpPr txBox="1"/>
          </xdr:nvSpPr>
          <xdr:spPr>
            <a:xfrm>
              <a:off x="4232275" y="4479925"/>
              <a:ext cx="132049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𝐻𝑀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𝐻𝑀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𝑇𝑃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700-000002000000}"/>
                </a:ext>
              </a:extLst>
            </xdr:cNvPr>
            <xdr:cNvSpPr txBox="1"/>
          </xdr:nvSpPr>
          <xdr:spPr>
            <a:xfrm>
              <a:off x="4232275" y="4479925"/>
              <a:ext cx="132049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%𝐻𝑀=(𝐻𝑀/𝑇𝑃)∗100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2:I20"/>
  <sheetViews>
    <sheetView showGridLines="0" tabSelected="1" topLeftCell="A4" workbookViewId="0">
      <selection activeCell="B20" sqref="B20:E20"/>
    </sheetView>
  </sheetViews>
  <sheetFormatPr baseColWidth="10" defaultColWidth="11.5703125" defaultRowHeight="14.25" x14ac:dyDescent="0.2"/>
  <cols>
    <col min="1" max="1" width="11.5703125" style="2"/>
    <col min="2" max="2" width="19.7109375" style="2" customWidth="1"/>
    <col min="3" max="9" width="12.7109375" style="2" customWidth="1"/>
    <col min="10" max="16384" width="11.5703125" style="2"/>
  </cols>
  <sheetData>
    <row r="2" spans="2:9" ht="19.149999999999999" customHeight="1" thickBot="1" x14ac:dyDescent="0.25">
      <c r="B2" s="1" t="s">
        <v>0</v>
      </c>
      <c r="C2" s="22" t="s">
        <v>1</v>
      </c>
      <c r="D2" s="22"/>
      <c r="E2" s="22"/>
      <c r="F2" s="22"/>
      <c r="G2" s="22"/>
      <c r="H2" s="23"/>
    </row>
    <row r="3" spans="2:9" ht="49.9" customHeight="1" x14ac:dyDescent="0.2">
      <c r="B3" s="3" t="s">
        <v>2</v>
      </c>
      <c r="C3" s="24" t="s">
        <v>9</v>
      </c>
      <c r="D3" s="24"/>
      <c r="E3" s="24"/>
      <c r="F3" s="24"/>
      <c r="G3" s="24"/>
      <c r="H3" s="25"/>
    </row>
    <row r="4" spans="2:9" ht="15" thickBot="1" x14ac:dyDescent="0.25"/>
    <row r="5" spans="2:9" s="4" customFormat="1" ht="30" customHeight="1" thickBot="1" x14ac:dyDescent="0.25">
      <c r="B5" s="26" t="s">
        <v>10</v>
      </c>
      <c r="C5" s="26"/>
      <c r="D5" s="26"/>
      <c r="E5" s="26"/>
      <c r="F5" s="26"/>
      <c r="G5" s="26"/>
      <c r="H5" s="26"/>
    </row>
    <row r="6" spans="2:9" ht="16.899999999999999" customHeight="1" x14ac:dyDescent="0.2"/>
    <row r="7" spans="2:9" ht="16.899999999999999" customHeight="1" x14ac:dyDescent="0.2">
      <c r="B7" s="5" t="s">
        <v>3</v>
      </c>
      <c r="C7" s="6">
        <v>2019</v>
      </c>
      <c r="D7" s="6">
        <v>2020</v>
      </c>
      <c r="E7" s="6">
        <v>2021</v>
      </c>
      <c r="F7" s="7">
        <v>2022</v>
      </c>
      <c r="G7" s="18"/>
      <c r="H7" s="18"/>
      <c r="I7" s="18"/>
    </row>
    <row r="8" spans="2:9" ht="4.9000000000000004" customHeight="1" thickBot="1" x14ac:dyDescent="0.25">
      <c r="B8" s="8"/>
      <c r="C8" s="8"/>
      <c r="D8" s="8"/>
      <c r="E8" s="8"/>
      <c r="F8" s="8"/>
      <c r="G8" s="18"/>
      <c r="H8" s="18"/>
      <c r="I8" s="18"/>
    </row>
    <row r="9" spans="2:9" ht="16.899999999999999" customHeight="1" thickTop="1" x14ac:dyDescent="0.2">
      <c r="B9" s="9" t="s">
        <v>4</v>
      </c>
      <c r="C9" s="10">
        <v>4446</v>
      </c>
      <c r="D9" s="10">
        <v>4311</v>
      </c>
      <c r="E9" s="10">
        <v>4313</v>
      </c>
      <c r="F9" s="10">
        <v>4452</v>
      </c>
      <c r="G9" s="18"/>
      <c r="H9" s="18"/>
      <c r="I9" s="18"/>
    </row>
    <row r="10" spans="2:9" ht="16.899999999999999" customHeight="1" thickBot="1" x14ac:dyDescent="0.25">
      <c r="B10" s="16" t="s">
        <v>5</v>
      </c>
      <c r="C10" s="17">
        <v>5601</v>
      </c>
      <c r="D10" s="17">
        <v>5485</v>
      </c>
      <c r="E10" s="17">
        <v>5494</v>
      </c>
      <c r="F10" s="17">
        <v>5628</v>
      </c>
      <c r="G10" s="18"/>
      <c r="H10" s="18"/>
      <c r="I10" s="18"/>
    </row>
    <row r="11" spans="2:9" ht="16.899999999999999" customHeight="1" thickTop="1" thickBot="1" x14ac:dyDescent="0.25">
      <c r="B11" s="11" t="s">
        <v>6</v>
      </c>
      <c r="C11" s="12">
        <f t="shared" ref="C11:F11" si="0">+C10+C9</f>
        <v>10047</v>
      </c>
      <c r="D11" s="12">
        <f t="shared" si="0"/>
        <v>9796</v>
      </c>
      <c r="E11" s="12">
        <f t="shared" si="0"/>
        <v>9807</v>
      </c>
      <c r="F11" s="12">
        <f t="shared" si="0"/>
        <v>10080</v>
      </c>
      <c r="G11" s="18"/>
      <c r="H11" s="18"/>
      <c r="I11" s="18"/>
    </row>
    <row r="12" spans="2:9" ht="16.899999999999999" customHeight="1" thickTop="1" x14ac:dyDescent="0.2">
      <c r="G12" s="18"/>
      <c r="H12" s="18"/>
      <c r="I12" s="18"/>
    </row>
    <row r="13" spans="2:9" ht="16.899999999999999" customHeight="1" x14ac:dyDescent="0.2">
      <c r="B13" s="5" t="s">
        <v>3</v>
      </c>
      <c r="C13" s="6">
        <v>2019</v>
      </c>
      <c r="D13" s="6">
        <v>2020</v>
      </c>
      <c r="E13" s="6">
        <v>2021</v>
      </c>
      <c r="F13" s="7">
        <v>2022</v>
      </c>
      <c r="G13" s="18"/>
      <c r="H13" s="18"/>
      <c r="I13" s="18"/>
    </row>
    <row r="14" spans="2:9" ht="4.9000000000000004" customHeight="1" thickBot="1" x14ac:dyDescent="0.25">
      <c r="B14" s="8"/>
      <c r="C14" s="8"/>
      <c r="D14" s="8"/>
      <c r="E14" s="8"/>
      <c r="F14" s="8"/>
      <c r="G14" s="8"/>
      <c r="H14" s="8"/>
    </row>
    <row r="15" spans="2:9" ht="16.899999999999999" customHeight="1" thickTop="1" x14ac:dyDescent="0.2">
      <c r="B15" s="9" t="s">
        <v>4</v>
      </c>
      <c r="C15" s="13">
        <f t="shared" ref="C15:F15" si="1">+C9/C11</f>
        <v>0.44252015527022992</v>
      </c>
      <c r="D15" s="13">
        <f t="shared" si="1"/>
        <v>0.44007758268681096</v>
      </c>
      <c r="E15" s="13">
        <f t="shared" si="1"/>
        <v>0.43978790659732842</v>
      </c>
      <c r="F15" s="13">
        <f t="shared" si="1"/>
        <v>0.44166666666666665</v>
      </c>
      <c r="G15" s="18"/>
      <c r="H15" s="18"/>
    </row>
    <row r="16" spans="2:9" ht="16.899999999999999" customHeight="1" thickBot="1" x14ac:dyDescent="0.25">
      <c r="B16" s="16" t="s">
        <v>5</v>
      </c>
      <c r="C16" s="19">
        <f t="shared" ref="C16:F16" si="2">+C10/C11</f>
        <v>0.55747984472977008</v>
      </c>
      <c r="D16" s="19">
        <f t="shared" si="2"/>
        <v>0.55992241731318904</v>
      </c>
      <c r="E16" s="19">
        <f t="shared" si="2"/>
        <v>0.56021209340267153</v>
      </c>
      <c r="F16" s="19">
        <f t="shared" si="2"/>
        <v>0.55833333333333335</v>
      </c>
      <c r="G16" s="20"/>
      <c r="H16" s="20"/>
    </row>
    <row r="17" spans="2:8" ht="16.899999999999999" customHeight="1" thickTop="1" thickBot="1" x14ac:dyDescent="0.25">
      <c r="B17" s="11" t="s">
        <v>6</v>
      </c>
      <c r="C17" s="14">
        <f t="shared" ref="C17:F17" si="3">+C16+C15</f>
        <v>1</v>
      </c>
      <c r="D17" s="14">
        <f t="shared" si="3"/>
        <v>1</v>
      </c>
      <c r="E17" s="14">
        <f t="shared" si="3"/>
        <v>1</v>
      </c>
      <c r="F17" s="14">
        <f t="shared" si="3"/>
        <v>1</v>
      </c>
      <c r="G17" s="21"/>
      <c r="H17" s="21"/>
    </row>
    <row r="18" spans="2:8" ht="16.899999999999999" customHeight="1" thickTop="1" x14ac:dyDescent="0.2"/>
    <row r="19" spans="2:8" s="15" customFormat="1" ht="19.149999999999999" customHeight="1" thickBot="1" x14ac:dyDescent="0.3">
      <c r="B19" s="27" t="s">
        <v>7</v>
      </c>
      <c r="C19" s="27"/>
      <c r="D19" s="27"/>
      <c r="E19" s="28"/>
      <c r="F19" s="29" t="s">
        <v>8</v>
      </c>
      <c r="G19" s="27"/>
      <c r="H19" s="27"/>
    </row>
    <row r="20" spans="2:8" ht="150" customHeight="1" thickBot="1" x14ac:dyDescent="0.25">
      <c r="B20" s="30" t="s">
        <v>12</v>
      </c>
      <c r="C20" s="30"/>
      <c r="D20" s="30"/>
      <c r="E20" s="30"/>
      <c r="F20" s="30" t="s">
        <v>11</v>
      </c>
      <c r="G20" s="30"/>
      <c r="H20" s="30"/>
    </row>
  </sheetData>
  <mergeCells count="7">
    <mergeCell ref="C2:H2"/>
    <mergeCell ref="C3:H3"/>
    <mergeCell ref="B5:H5"/>
    <mergeCell ref="B19:E19"/>
    <mergeCell ref="B20:E20"/>
    <mergeCell ref="F19:H19"/>
    <mergeCell ref="F20:H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3.1.6 Admon_sexo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2022-06-13T15:40:22Z</dcterms:created>
  <dcterms:modified xsi:type="dcterms:W3CDTF">2024-02-07T23:59:14Z</dcterms:modified>
</cp:coreProperties>
</file>