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Indicadores Género\Excel_2022 corte 2023\1. RECURSOS HUMANOS\"/>
    </mc:Choice>
  </mc:AlternateContent>
  <bookViews>
    <workbookView xWindow="0" yWindow="0" windowWidth="14100" windowHeight="12660"/>
  </bookViews>
  <sheets>
    <sheet name="1.RRHH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 localSheetId="0">#REF!</definedName>
    <definedName name="bvnbvn">#REF!</definedName>
    <definedName name="bvnbvn2">#REF!</definedName>
    <definedName name="CUD">[2]CUD!$A$3:$K$570</definedName>
    <definedName name="CUDI">[2]CUD!$I$3:$K$570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 localSheetId="0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">#REF!</definedName>
    <definedName name="dfsdfsd" localSheetId="0">#REF!</definedName>
    <definedName name="dfsdfsd">#REF!</definedName>
    <definedName name="dfssdf">#REF!</definedName>
    <definedName name="ds">#REF!</definedName>
    <definedName name="dsfsdf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 localSheetId="0">#REF!</definedName>
    <definedName name="FGDF">#REF!</definedName>
    <definedName name="fsd">#REF!</definedName>
    <definedName name="i">#REF!</definedName>
    <definedName name="it">#REF!</definedName>
    <definedName name="jjklnkl" localSheetId="0">#REF!</definedName>
    <definedName name="jjklnkl">#REF!</definedName>
    <definedName name="kgig" localSheetId="0">#REF!</definedName>
    <definedName name="kgig">#REF!</definedName>
    <definedName name="kjhkjlnb" localSheetId="0">#REF!</definedName>
    <definedName name="kjhkjlnb">#REF!</definedName>
    <definedName name="lenguas">'[3]3.5.13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 localSheetId="0">#REF!</definedName>
    <definedName name="NVO">#REF!</definedName>
    <definedName name="NVO_SALAS" localSheetId="0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 localSheetId="0">#REF!</definedName>
    <definedName name="paguna">#REF!</definedName>
    <definedName name="Pana1.15" localSheetId="0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 localSheetId="0">#REF!</definedName>
    <definedName name="safdsf">#REF!</definedName>
    <definedName name="sdadsads" localSheetId="0">#REF!</definedName>
    <definedName name="sdadsads">#REF!</definedName>
    <definedName name="sdf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 localSheetId="0">#REF!</definedName>
    <definedName name="wqdfasdcfsdadf">#REF!</definedName>
    <definedName name="wqe" localSheetId="0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N9" i="2" s="1"/>
  <c r="E11" i="2"/>
  <c r="M10" i="2" s="1"/>
  <c r="D11" i="2"/>
  <c r="L9" i="2" s="1"/>
  <c r="C11" i="2"/>
  <c r="K10" i="2" s="1"/>
  <c r="K9" i="2" l="1"/>
  <c r="K11" i="2" s="1"/>
  <c r="M9" i="2"/>
  <c r="M11" i="2" s="1"/>
  <c r="L10" i="2"/>
  <c r="L11" i="2" s="1"/>
  <c r="N10" i="2"/>
  <c r="N11" i="2" s="1"/>
</calcChain>
</file>

<file path=xl/sharedStrings.xml><?xml version="1.0" encoding="utf-8"?>
<sst xmlns="http://schemas.openxmlformats.org/spreadsheetml/2006/main" count="17" uniqueCount="13">
  <si>
    <t>Tipo de indicador</t>
  </si>
  <si>
    <t>Nombre del indicador</t>
  </si>
  <si>
    <t>Contexto</t>
  </si>
  <si>
    <t>Sexo</t>
  </si>
  <si>
    <t>Hombres</t>
  </si>
  <si>
    <t>Mujeres</t>
  </si>
  <si>
    <t>Total</t>
  </si>
  <si>
    <t>Metadato</t>
  </si>
  <si>
    <t>Fórmula</t>
  </si>
  <si>
    <t>Número de personas que laboran en el TSJCDMX y su distribución por sexo</t>
  </si>
  <si>
    <t>Número de personas que laboran en el TSJCDMX y su distribución por sexo, 2019-2022</t>
  </si>
  <si>
    <r>
      <rPr>
        <b/>
        <sz val="9"/>
        <color rgb="FF691C32"/>
        <rFont val="Tahoma"/>
        <family val="2"/>
      </rPr>
      <t xml:space="preserve">
Donde:
%P = </t>
    </r>
    <r>
      <rPr>
        <sz val="9"/>
        <color theme="1"/>
        <rFont val="Tahoma"/>
        <family val="2"/>
      </rPr>
      <t xml:space="preserve">Porcentaje de hombres y mujeres que laboran en el TSJCDMX.
</t>
    </r>
    <r>
      <rPr>
        <b/>
        <sz val="9"/>
        <color rgb="FF691C32"/>
        <rFont val="Tahoma"/>
        <family val="2"/>
      </rPr>
      <t>HM =</t>
    </r>
    <r>
      <rPr>
        <sz val="9"/>
        <color theme="1"/>
        <rFont val="Tahoma"/>
        <family val="2"/>
      </rPr>
      <t xml:space="preserve"> Número de hombres y mujeres que laboran en el TSJCDMX.
</t>
    </r>
    <r>
      <rPr>
        <b/>
        <sz val="9"/>
        <color rgb="FF691C32"/>
        <rFont val="Tahoma"/>
        <family val="2"/>
      </rPr>
      <t>T =</t>
    </r>
    <r>
      <rPr>
        <sz val="9"/>
        <color theme="1"/>
        <rFont val="Tahoma"/>
        <family val="2"/>
      </rPr>
      <t xml:space="preserve"> Número total de personas que laboran en el TSJCDMX.</t>
    </r>
  </si>
  <si>
    <r>
      <rPr>
        <b/>
        <sz val="9"/>
        <color rgb="FF691C32"/>
        <rFont val="Tahoma"/>
        <family val="2"/>
      </rPr>
      <t>Fuente:</t>
    </r>
    <r>
      <rPr>
        <sz val="9"/>
        <color theme="1"/>
        <rFont val="Tahoma"/>
        <family val="2"/>
      </rPr>
      <t xml:space="preserve"> Dirección de Estadística de la Presidencia, con información de la Dirección Ejecutiva de Recursos Humanos, ambas del TSJCDMX.
</t>
    </r>
    <r>
      <rPr>
        <b/>
        <sz val="9"/>
        <color rgb="FF691C32"/>
        <rFont val="Tahoma"/>
        <family val="2"/>
      </rPr>
      <t>Periodicidad:</t>
    </r>
    <r>
      <rPr>
        <sz val="9"/>
        <color theme="1"/>
        <rFont val="Tahoma"/>
        <family val="2"/>
      </rPr>
      <t xml:space="preserve"> Anual.
</t>
    </r>
    <r>
      <rPr>
        <b/>
        <sz val="9"/>
        <color rgb="FF691C32"/>
        <rFont val="Tahoma"/>
        <family val="2"/>
      </rPr>
      <t>Cobertura:</t>
    </r>
    <r>
      <rPr>
        <sz val="9"/>
        <color theme="1"/>
        <rFont val="Tahoma"/>
        <family val="2"/>
      </rPr>
      <t xml:space="preserve"> Ciudad de México.
</t>
    </r>
    <r>
      <rPr>
        <b/>
        <sz val="9"/>
        <color rgb="FF691C32"/>
        <rFont val="Tahoma"/>
        <family val="2"/>
      </rPr>
      <t xml:space="preserve">Unidad de observación: </t>
    </r>
    <r>
      <rPr>
        <sz val="9"/>
        <color theme="1"/>
        <rFont val="Tahoma"/>
        <family val="2"/>
      </rPr>
      <t xml:space="preserve">Personal del TSJCDMX.
</t>
    </r>
    <r>
      <rPr>
        <b/>
        <sz val="9"/>
        <color rgb="FF691C32"/>
        <rFont val="Tahoma"/>
        <family val="2"/>
      </rPr>
      <t>Desagregación:</t>
    </r>
    <r>
      <rPr>
        <sz val="9"/>
        <color theme="1"/>
        <rFont val="Tahoma"/>
        <family val="2"/>
      </rPr>
      <t xml:space="preserve"> Sexo.
</t>
    </r>
    <r>
      <rPr>
        <b/>
        <sz val="9"/>
        <color rgb="FF691C32"/>
        <rFont val="Tahoma"/>
        <family val="2"/>
      </rPr>
      <t>Periodo de reporte:</t>
    </r>
    <r>
      <rPr>
        <sz val="9"/>
        <color theme="1"/>
        <rFont val="Tahoma"/>
        <family val="2"/>
      </rPr>
      <t xml:space="preserve"> 2019-2022.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</si>
</sst>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indexed="25"/>
      <name val="Tahoma"/>
      <family val="2"/>
    </font>
    <font>
      <b/>
      <sz val="11"/>
      <color rgb="FF541C38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color theme="0" tint="-4.9989318521683403E-2"/>
      <name val="Tahoma"/>
      <family val="2"/>
    </font>
    <font>
      <sz val="11"/>
      <color rgb="FF541C38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9"/>
      <color theme="1"/>
      <name val="Tahoma"/>
      <family val="2"/>
    </font>
    <font>
      <b/>
      <sz val="9"/>
      <color rgb="FF691C32"/>
      <name val="Tahoma"/>
      <family val="2"/>
    </font>
    <font>
      <b/>
      <sz val="11"/>
      <color theme="1"/>
      <name val="Tahoma"/>
      <family val="2"/>
    </font>
    <font>
      <sz val="11"/>
      <color theme="0" tint="-4.9989318521683403E-2"/>
      <name val="Tahoma"/>
      <family val="2"/>
    </font>
    <font>
      <b/>
      <sz val="10"/>
      <color theme="0" tint="-4.9989318521683403E-2"/>
      <name val="Tahoma"/>
      <family val="2"/>
    </font>
    <font>
      <b/>
      <sz val="11"/>
      <color theme="0" tint="-4.9989318521683403E-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  <border>
      <left/>
      <right/>
      <top style="medium">
        <color rgb="FF541C38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left" vertical="center"/>
    </xf>
    <xf numFmtId="0" fontId="4" fillId="0" borderId="0" xfId="0" applyFont="1"/>
    <xf numFmtId="0" fontId="6" fillId="3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" fillId="0" borderId="4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0" fontId="7" fillId="0" borderId="0" xfId="0" applyFont="1"/>
    <xf numFmtId="3" fontId="9" fillId="5" borderId="0" xfId="0" applyNumberFormat="1" applyFont="1" applyFill="1" applyAlignment="1">
      <alignment horizontal="left" vertical="center"/>
    </xf>
    <xf numFmtId="3" fontId="9" fillId="5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right" vertical="center"/>
    </xf>
    <xf numFmtId="9" fontId="16" fillId="0" borderId="0" xfId="1" applyFont="1" applyFill="1" applyBorder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'1.RRHH'!$B$9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'1.RRHH'!$K$7:$N$7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'1.RRHH'!$K$9:$N$9</c:f>
              <c:numCache>
                <c:formatCode>0%</c:formatCode>
                <c:ptCount val="4"/>
                <c:pt idx="0">
                  <c:v>0.45066259891314708</c:v>
                </c:pt>
                <c:pt idx="1">
                  <c:v>0.44792581747193755</c:v>
                </c:pt>
                <c:pt idx="2">
                  <c:v>0.44976713240186295</c:v>
                </c:pt>
                <c:pt idx="3">
                  <c:v>0.44876056605565579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D-4B5D-872A-35FA35F70452}"/>
            </c:ext>
          </c:extLst>
        </c:ser>
        <c:ser>
          <c:idx val="1"/>
          <c:order val="1"/>
          <c:tx>
            <c:strRef>
              <c:f>'1.RRHH'!$B$10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'1.RRHH'!$K$7:$N$7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'1.RRHH'!$K$10:$N$10</c:f>
              <c:numCache>
                <c:formatCode>0%</c:formatCode>
                <c:ptCount val="4"/>
                <c:pt idx="0">
                  <c:v>0.54933740108685292</c:v>
                </c:pt>
                <c:pt idx="1">
                  <c:v>0.55207418252806251</c:v>
                </c:pt>
                <c:pt idx="2">
                  <c:v>0.55023286759813705</c:v>
                </c:pt>
                <c:pt idx="3">
                  <c:v>0.55123943394434416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D-4B5D-872A-35FA35F7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726016"/>
        <c:axId val="123730328"/>
      </c:barChart>
      <c:catAx>
        <c:axId val="12372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30328"/>
        <c:crosses val="autoZero"/>
        <c:auto val="1"/>
        <c:lblAlgn val="ctr"/>
        <c:lblOffset val="100"/>
        <c:noMultiLvlLbl val="0"/>
      </c:catAx>
      <c:valAx>
        <c:axId val="1237303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2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11</xdr:row>
      <xdr:rowOff>224790</xdr:rowOff>
    </xdr:from>
    <xdr:to>
      <xdr:col>7</xdr:col>
      <xdr:colOff>0</xdr:colOff>
      <xdr:row>23</xdr:row>
      <xdr:rowOff>213360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701040</xdr:colOff>
      <xdr:row>26</xdr:row>
      <xdr:rowOff>53340</xdr:rowOff>
    </xdr:from>
    <xdr:ext cx="1131399" cy="363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600-000003000000}"/>
                </a:ext>
              </a:extLst>
            </xdr:cNvPr>
            <xdr:cNvSpPr txBox="1"/>
          </xdr:nvSpPr>
          <xdr:spPr>
            <a:xfrm>
              <a:off x="4920615" y="6311265"/>
              <a:ext cx="1131399" cy="363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05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05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𝑃</m:t>
                    </m:r>
                    <m:r>
                      <a:rPr lang="es-MX" sz="105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05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05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05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𝐻𝑀</m:t>
                            </m:r>
                          </m:num>
                          <m:den>
                            <m:r>
                              <a:rPr lang="es-MX" sz="105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</m:t>
                            </m:r>
                          </m:den>
                        </m:f>
                      </m:e>
                    </m:d>
                    <m:r>
                      <a:rPr lang="es-MX" sz="105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05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600-000003000000}"/>
                </a:ext>
              </a:extLst>
            </xdr:cNvPr>
            <xdr:cNvSpPr txBox="1"/>
          </xdr:nvSpPr>
          <xdr:spPr>
            <a:xfrm>
              <a:off x="4920615" y="6311265"/>
              <a:ext cx="1131399" cy="363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05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%𝑃=(𝐻𝑀/𝑇)∗100</a:t>
              </a:r>
              <a:endParaRPr lang="es-MX" sz="105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tabSelected="1" topLeftCell="A3" zoomScaleNormal="100" workbookViewId="0">
      <selection activeCell="H19" sqref="H19"/>
    </sheetView>
  </sheetViews>
  <sheetFormatPr baseColWidth="10" defaultColWidth="11.5703125" defaultRowHeight="14.25" x14ac:dyDescent="0.2"/>
  <cols>
    <col min="1" max="1" width="11.5703125" style="1"/>
    <col min="2" max="2" width="19.7109375" style="1" customWidth="1"/>
    <col min="3" max="7" width="16" style="1" customWidth="1"/>
    <col min="8" max="8" width="12.7109375" style="1" customWidth="1"/>
    <col min="9" max="9" width="11.5703125" style="1"/>
    <col min="10" max="14" width="11.5703125" style="23"/>
    <col min="15" max="16384" width="11.5703125" style="1"/>
  </cols>
  <sheetData>
    <row r="2" spans="2:14" ht="19.149999999999999" customHeight="1" thickBot="1" x14ac:dyDescent="0.25">
      <c r="B2" s="17" t="s">
        <v>0</v>
      </c>
      <c r="C2" s="27" t="s">
        <v>1</v>
      </c>
      <c r="D2" s="27"/>
      <c r="E2" s="27"/>
      <c r="F2" s="27"/>
      <c r="G2" s="27"/>
    </row>
    <row r="3" spans="2:14" ht="49.9" customHeight="1" x14ac:dyDescent="0.2">
      <c r="B3" s="2" t="s">
        <v>2</v>
      </c>
      <c r="C3" s="28" t="s">
        <v>9</v>
      </c>
      <c r="D3" s="28"/>
      <c r="E3" s="28"/>
      <c r="F3" s="28"/>
      <c r="G3" s="28"/>
    </row>
    <row r="4" spans="2:14" ht="15" thickBot="1" x14ac:dyDescent="0.25"/>
    <row r="5" spans="2:14" s="3" customFormat="1" ht="30" customHeight="1" thickBot="1" x14ac:dyDescent="0.25">
      <c r="B5" s="29" t="s">
        <v>10</v>
      </c>
      <c r="C5" s="29"/>
      <c r="D5" s="29"/>
      <c r="E5" s="29"/>
      <c r="F5" s="29"/>
      <c r="G5" s="29"/>
      <c r="J5" s="24"/>
      <c r="K5" s="24"/>
      <c r="L5" s="24"/>
      <c r="M5" s="24"/>
      <c r="N5" s="24"/>
    </row>
    <row r="6" spans="2:14" ht="18" customHeight="1" x14ac:dyDescent="0.2">
      <c r="J6" s="18"/>
      <c r="K6" s="18"/>
      <c r="L6" s="18"/>
      <c r="M6" s="18"/>
      <c r="N6" s="18"/>
    </row>
    <row r="7" spans="2:14" ht="18" customHeight="1" x14ac:dyDescent="0.2">
      <c r="B7" s="4" t="s">
        <v>3</v>
      </c>
      <c r="C7" s="5">
        <v>2019</v>
      </c>
      <c r="D7" s="5">
        <v>2020</v>
      </c>
      <c r="E7" s="5">
        <v>2021</v>
      </c>
      <c r="F7" s="6">
        <v>2022</v>
      </c>
      <c r="J7" s="19" t="s">
        <v>3</v>
      </c>
      <c r="K7" s="19">
        <v>2019</v>
      </c>
      <c r="L7" s="19">
        <v>2020</v>
      </c>
      <c r="M7" s="19">
        <v>2021</v>
      </c>
      <c r="N7" s="19">
        <v>2022</v>
      </c>
    </row>
    <row r="8" spans="2:14" ht="4.9000000000000004" customHeight="1" thickBot="1" x14ac:dyDescent="0.25">
      <c r="B8" s="14"/>
      <c r="C8" s="14"/>
      <c r="J8" s="20"/>
      <c r="K8" s="20"/>
      <c r="L8" s="20"/>
      <c r="M8" s="20"/>
      <c r="N8" s="20"/>
    </row>
    <row r="9" spans="2:14" ht="18" customHeight="1" thickTop="1" x14ac:dyDescent="0.2">
      <c r="B9" s="7" t="s">
        <v>4</v>
      </c>
      <c r="C9" s="8">
        <v>4727</v>
      </c>
      <c r="D9" s="8">
        <v>4589</v>
      </c>
      <c r="E9" s="8">
        <v>4732</v>
      </c>
      <c r="F9" s="8">
        <v>4725</v>
      </c>
      <c r="J9" s="9" t="s">
        <v>4</v>
      </c>
      <c r="K9" s="13">
        <f>+C9/C11</f>
        <v>0.45066259891314708</v>
      </c>
      <c r="L9" s="13">
        <f>+D9/D11</f>
        <v>0.44792581747193755</v>
      </c>
      <c r="M9" s="13">
        <f t="shared" ref="M9:N9" si="0">+E9/E11</f>
        <v>0.44976713240186295</v>
      </c>
      <c r="N9" s="13">
        <f t="shared" si="0"/>
        <v>0.44876056605565579</v>
      </c>
    </row>
    <row r="10" spans="2:14" ht="18" customHeight="1" thickBot="1" x14ac:dyDescent="0.25">
      <c r="B10" s="15" t="s">
        <v>5</v>
      </c>
      <c r="C10" s="16">
        <v>5762</v>
      </c>
      <c r="D10" s="16">
        <v>5656</v>
      </c>
      <c r="E10" s="16">
        <v>5789</v>
      </c>
      <c r="F10" s="16">
        <v>5804</v>
      </c>
      <c r="J10" s="9" t="s">
        <v>5</v>
      </c>
      <c r="K10" s="13">
        <f>+C10/C11</f>
        <v>0.54933740108685292</v>
      </c>
      <c r="L10" s="13">
        <f t="shared" ref="L10:N10" si="1">+D10/D11</f>
        <v>0.55207418252806251</v>
      </c>
      <c r="M10" s="13">
        <f t="shared" si="1"/>
        <v>0.55023286759813705</v>
      </c>
      <c r="N10" s="13">
        <f t="shared" si="1"/>
        <v>0.55123943394434416</v>
      </c>
    </row>
    <row r="11" spans="2:14" ht="18" customHeight="1" thickTop="1" thickBot="1" x14ac:dyDescent="0.25">
      <c r="B11" s="10" t="s">
        <v>6</v>
      </c>
      <c r="C11" s="11">
        <f>+C10+C9</f>
        <v>10489</v>
      </c>
      <c r="D11" s="11">
        <f>+D10+D9</f>
        <v>10245</v>
      </c>
      <c r="E11" s="11">
        <f>+E10+E9</f>
        <v>10521</v>
      </c>
      <c r="F11" s="11">
        <f>+F10+F9</f>
        <v>10529</v>
      </c>
      <c r="J11" s="21" t="s">
        <v>6</v>
      </c>
      <c r="K11" s="22">
        <f t="shared" ref="K11" si="2">+K10+K9</f>
        <v>1</v>
      </c>
      <c r="L11" s="22">
        <f>+L10+L9</f>
        <v>1</v>
      </c>
      <c r="M11" s="22">
        <f>+M10+M9</f>
        <v>1</v>
      </c>
      <c r="N11" s="22">
        <f>+N10+N9</f>
        <v>1</v>
      </c>
    </row>
    <row r="12" spans="2:14" ht="18" customHeight="1" thickTop="1" x14ac:dyDescent="0.2">
      <c r="J12" s="18"/>
      <c r="K12" s="18"/>
      <c r="L12" s="18"/>
      <c r="M12" s="18"/>
      <c r="N12" s="18"/>
    </row>
    <row r="13" spans="2:14" ht="18" customHeight="1" x14ac:dyDescent="0.2"/>
    <row r="14" spans="2:14" ht="18" customHeight="1" x14ac:dyDescent="0.2"/>
    <row r="15" spans="2:14" ht="18" customHeight="1" x14ac:dyDescent="0.2"/>
    <row r="16" spans="2:14" ht="18" customHeight="1" x14ac:dyDescent="0.2"/>
    <row r="17" spans="2:14" ht="18" customHeight="1" x14ac:dyDescent="0.2"/>
    <row r="18" spans="2:14" ht="18" customHeight="1" x14ac:dyDescent="0.2"/>
    <row r="19" spans="2:14" ht="18" customHeight="1" x14ac:dyDescent="0.2"/>
    <row r="20" spans="2:14" ht="18" customHeight="1" x14ac:dyDescent="0.2"/>
    <row r="21" spans="2:14" ht="18" customHeight="1" x14ac:dyDescent="0.2"/>
    <row r="22" spans="2:14" ht="18" customHeight="1" x14ac:dyDescent="0.2"/>
    <row r="23" spans="2:14" ht="18" customHeight="1" x14ac:dyDescent="0.2"/>
    <row r="24" spans="2:14" ht="18" customHeight="1" x14ac:dyDescent="0.2"/>
    <row r="25" spans="2:14" ht="18" customHeight="1" x14ac:dyDescent="0.2"/>
    <row r="26" spans="2:14" s="12" customFormat="1" ht="19.149999999999999" customHeight="1" thickBot="1" x14ac:dyDescent="0.3">
      <c r="B26" s="30" t="s">
        <v>7</v>
      </c>
      <c r="C26" s="30"/>
      <c r="D26" s="30"/>
      <c r="E26" s="31" t="s">
        <v>8</v>
      </c>
      <c r="F26" s="31"/>
      <c r="G26" s="31"/>
      <c r="J26" s="25"/>
      <c r="K26" s="25"/>
      <c r="L26" s="25"/>
      <c r="M26" s="25"/>
      <c r="N26" s="25"/>
    </row>
    <row r="27" spans="2:14" ht="118.9" customHeight="1" thickBot="1" x14ac:dyDescent="0.25">
      <c r="B27" s="26" t="s">
        <v>12</v>
      </c>
      <c r="C27" s="26"/>
      <c r="D27" s="26"/>
      <c r="E27" s="26" t="s">
        <v>11</v>
      </c>
      <c r="F27" s="26"/>
      <c r="G27" s="26"/>
    </row>
  </sheetData>
  <mergeCells count="7">
    <mergeCell ref="B27:D27"/>
    <mergeCell ref="E27:G27"/>
    <mergeCell ref="C2:G2"/>
    <mergeCell ref="C3:G3"/>
    <mergeCell ref="B5:G5"/>
    <mergeCell ref="B26:D26"/>
    <mergeCell ref="E26:G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2022-04-08T17:19:53Z</dcterms:created>
  <dcterms:modified xsi:type="dcterms:W3CDTF">2024-02-07T15:37:10Z</dcterms:modified>
</cp:coreProperties>
</file>