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2. MEDIDAS DE PROTECCIÓN\"/>
    </mc:Choice>
  </mc:AlternateContent>
  <bookViews>
    <workbookView xWindow="0" yWindow="0" windowWidth="28800" windowHeight="12300"/>
  </bookViews>
  <sheets>
    <sheet name="2.7 MM.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 localSheetId="0">#REF!</definedName>
    <definedName name="bvnbvn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sdfsd" localSheetId="0">#REF!</definedName>
    <definedName name="dfsdfsd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FGDF" localSheetId="0">#REF!</definedName>
    <definedName name="FGDF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 localSheetId="0">#REF!</definedName>
    <definedName name="NVO">#REF!</definedName>
    <definedName name="NVO_SALAS" localSheetId="0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 localSheetId="0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wqdfasdcfsdadf" localSheetId="0">#REF!</definedName>
    <definedName name="wqdfasdcfsdadf">#REF!</definedName>
    <definedName name="wqe" localSheetId="0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30" i="1" s="1"/>
  <c r="J29" i="1"/>
  <c r="J30" i="1" s="1"/>
  <c r="I29" i="1"/>
  <c r="I30" i="1" s="1"/>
  <c r="H29" i="1"/>
  <c r="H30" i="1" s="1"/>
  <c r="K12" i="1"/>
  <c r="J12" i="1"/>
  <c r="I12" i="1"/>
  <c r="H12" i="1"/>
</calcChain>
</file>

<file path=xl/sharedStrings.xml><?xml version="1.0" encoding="utf-8"?>
<sst xmlns="http://schemas.openxmlformats.org/spreadsheetml/2006/main" count="36" uniqueCount="34">
  <si>
    <t>Tipo de indicador</t>
  </si>
  <si>
    <t>Nombre del indicador</t>
  </si>
  <si>
    <t>Proceso</t>
  </si>
  <si>
    <t>Ordenamiento jurídico</t>
  </si>
  <si>
    <t>Fracción</t>
  </si>
  <si>
    <t>Código Nacional de Procedimientos Penales</t>
  </si>
  <si>
    <t>I.- Prohibición de acercarse o comunicarse con la víctima u ofendido</t>
  </si>
  <si>
    <t>II.- Limitación para asistir o acercarse al domicilio de la víctima u ofendido o al lugar donde se 	  encuentre</t>
  </si>
  <si>
    <t>III.- Separación inmediata del domicilio</t>
  </si>
  <si>
    <t>Subtotal de medidas de protección otorgadas con base en el  Código Nacional de Procedimientos Penales</t>
  </si>
  <si>
    <t>II.- Prohibición para asistir o acercarse al domicilio de la víctima directa o indirecta, _x000D_ así como acercarse al lugar de trabajo, estudio o cualquiera lugar que frecuente</t>
  </si>
  <si>
    <t>III.- La desocupación inmediata por parte del agresor, del domicilio de la víctima,_x000D_ independientemente de la acreditación de propiedad o posesión del inmueble, aún en los _x000D_ casos de arrendamiento del mismo, del matrimonio en sociedad conyugal o de separación _x000D_ de bienes, y en su caso, el reingreso de la mujer en situación de violencia una vez que se _x000D_ resguarde su seguridad</t>
  </si>
  <si>
    <t>IV.- La prohibición de realizar conductas de intimidación o molestia a la víctima u ofendido o a_x000D_ personas relacionados con ellos</t>
  </si>
  <si>
    <t>V.- La entrega inmediata de objetos de uso personal y documentos de identidad de la víctima_x000D_ que tuviera en posesión el agresor, y en su caso, los de sus hijas e hijos. En este caso_x000D_ deberá contar con el acompañamiento, del Ministerio Público y del personal de la policía de_x000D_ investigación</t>
  </si>
  <si>
    <t>VI.- Vigilancia en el domicilio de la víctima u ofendido</t>
  </si>
  <si>
    <t>VII.- Custodia personal y o domiciliaria a las víctimas, que estará a cargo de los cuerpos_x000D_ policiales adscritos a la Fiscalía y de la Secretaría de Seguridad Ciudadana, según_x000D_ corresponda, con base a la disponibilidad de personal con el que estas instancias cuenten</t>
  </si>
  <si>
    <t>VIII.- Auxilio inmediato por integrantes de instituciones policiales, al domicilio en donde se_x000D_ localice o se encuentre la víctima u ofendido en el momento de solicitarlo</t>
  </si>
  <si>
    <t>IX.- Canalizar a las víctimas directas e indirectas para alojamiento temporal en espacios seguros tales como casas de emergencia, refugios y albergues que garanticen su seguridad y dignidad, en términos de las disposiciones aplicables de esta ley</t>
  </si>
  <si>
    <t>X.- Reingreso de la mujer y en su caso víctimas indirectas al domicilio, una vez que se_x000D_ salvaguarde su seguridad, en caso de que así lo desee</t>
  </si>
  <si>
    <t>XI.- Ordenar al agresor que entregue el pasaporte si existiere de sus hijas e hijos menores de 18 años, para el resguardo del mismo, hasta en tanto el juez de lo familiar no determine la custodia o el régimen de visitas según sea el caso</t>
  </si>
  <si>
    <t>XII.- Prohibición a la persona agresora de intimidar o molestar por si, por cualquier medio o_x000D_ interpósita persona, a la mujer en situación de violencia y en su caso sus hijas e hijos u _x000D_ otras víctimas indirectas o testigos de los hechos o cualquier otra persona con quien la_x000D_ mujer tenga una relación familiar, afectiva, de confianza o de hecho</t>
  </si>
  <si>
    <t>XIII.- La reserva del domicilio, lugar de trabajo, profesión o cualquier otro dato que permita que la_x000D_ persona agresora o su familia puedan ubicar a la víctima</t>
  </si>
  <si>
    <t>XIV.- Implementar medidas para evitar que se capten y/o se transmitan por cualquier medio o_x000D_ tecnologías de la información y la comunicación, imágenes de la mujer en situación de_x000D_ violencia que permitan su identificación o la de sus familiares. Tratándose de niñas hay una_x000D_ prohibición absoluta de transmitir datos e imágenes que permitan su identificación</t>
  </si>
  <si>
    <t>XV.- La interrupción, bloqueo, destrucción o eliminación de imágenes, audios, videos de_x000D_ contenido sexual íntimo de una persona, sin su consentimiento; de medios impresos, redes_x000D_ sociales, plataforma digital o cualquier dispositivo o medio tecnológico</t>
  </si>
  <si>
    <t>XVI.- Además de los anteriores, aquellas y cuantas sean necesarias para salvaguardar la_x000D_ integridad, vida, libertad y seguridad de la mujer y las víctimas indirectas en situación de violencia</t>
  </si>
  <si>
    <t>Subtotal de medidas de protección otorgadas con base en La Ley de Acceso a las Mujeres a una Vida Libre de Violencia</t>
  </si>
  <si>
    <t>Total de medidas de proteccción otorgadas</t>
  </si>
  <si>
    <t>Metadato</t>
  </si>
  <si>
    <t>Fórmula</t>
  </si>
  <si>
    <t>N.A.</t>
  </si>
  <si>
    <t>Ley de Acceso de las Mujeres a una Vida Libre de Violencia</t>
  </si>
  <si>
    <t>Número de medidas de protección otorgadas/ratificadas por las y los jueces de la materia Penal Oral, según ordenamiento jurídico y fracción, oct.-dic. 2020-sep. 2023</t>
  </si>
  <si>
    <t>Número de medidas de protección otorgadas/ratificadas por las y los jueces de la materia Penal Oral, según ordenamiento jurídico y fracción</t>
  </si>
  <si>
    <r>
      <rPr>
        <sz val="10"/>
        <rFont val="Tahoma"/>
        <family val="2"/>
      </rPr>
      <t xml:space="preserve">
</t>
    </r>
    <r>
      <rPr>
        <b/>
        <sz val="10"/>
        <color rgb="FF691C32"/>
        <rFont val="Tahoma"/>
        <family val="2"/>
      </rPr>
      <t>Fuente:</t>
    </r>
    <r>
      <rPr>
        <sz val="10"/>
        <rFont val="Tahoma"/>
        <family val="2"/>
      </rPr>
      <t xml:space="preserve"> Dirección de Estadística de la Presidencia, con información de los órganos jurisdiccionales de primera instancia de la materia Penal de proceso oral, todos del TSJCDMX.
</t>
    </r>
    <r>
      <rPr>
        <b/>
        <sz val="10"/>
        <color rgb="FF691C32"/>
        <rFont val="Tahoma"/>
        <family val="2"/>
      </rPr>
      <t>Periodicidad:</t>
    </r>
    <r>
      <rPr>
        <sz val="10"/>
        <rFont val="Tahoma"/>
        <family val="2"/>
      </rPr>
      <t xml:space="preserve"> Anual.
</t>
    </r>
    <r>
      <rPr>
        <b/>
        <sz val="10"/>
        <color rgb="FF691C32"/>
        <rFont val="Tahoma"/>
        <family val="2"/>
      </rPr>
      <t>Cobertura:</t>
    </r>
    <r>
      <rPr>
        <sz val="10"/>
        <rFont val="Tahoma"/>
        <family val="2"/>
      </rPr>
      <t xml:space="preserve"> Ciudad de México.
</t>
    </r>
    <r>
      <rPr>
        <b/>
        <sz val="10"/>
        <color rgb="FF691C32"/>
        <rFont val="Tahoma"/>
        <family val="2"/>
      </rPr>
      <t>Unidad de observación:</t>
    </r>
    <r>
      <rPr>
        <sz val="10"/>
        <rFont val="Tahoma"/>
        <family val="2"/>
      </rPr>
      <t xml:space="preserve"> Medidas de protección otorgadas/ratificadas.
</t>
    </r>
    <r>
      <rPr>
        <b/>
        <sz val="10"/>
        <color rgb="FF691C32"/>
        <rFont val="Tahoma"/>
        <family val="2"/>
      </rPr>
      <t>Desagregación:</t>
    </r>
    <r>
      <rPr>
        <sz val="10"/>
        <rFont val="Tahoma"/>
        <family val="2"/>
      </rPr>
      <t xml:space="preserve"> Ordenamiento jurídico y fracción.
</t>
    </r>
    <r>
      <rPr>
        <b/>
        <sz val="10"/>
        <color rgb="FF691C32"/>
        <rFont val="Tahoma"/>
        <family val="2"/>
      </rPr>
      <t xml:space="preserve">Periodo de reporte: </t>
    </r>
    <r>
      <rPr>
        <sz val="10"/>
        <rFont val="Tahoma"/>
        <family val="2"/>
      </rPr>
      <t xml:space="preserve">Oct.-dic. 2020-sep. 2023.
</t>
    </r>
    <r>
      <rPr>
        <b/>
        <sz val="10"/>
        <color rgb="FF691C32"/>
        <rFont val="Tahoma"/>
        <family val="2"/>
      </rPr>
      <t>Notas:</t>
    </r>
    <r>
      <rPr>
        <sz val="10"/>
        <rFont val="Tahoma"/>
        <family val="2"/>
      </rPr>
      <t xml:space="preserve"> Las medidas de protección se ratifican por las y los jueces, cuando son solicitadas con base en el Código Nacional de Procedimientos Penales y se otorgan cuando de se trata de las medidas previstas en la Ley de Acceso de las Mujeres a una Vida Libre de Violencia. Un expediente [solicitud] de medidas de protección, puede contener una o más tipos de medidas de protección.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</si>
</sst>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rgb="FF541C38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541C38"/>
      <name val="Tahoma"/>
      <family val="2"/>
    </font>
    <font>
      <b/>
      <sz val="10"/>
      <color theme="1" tint="0.499984740745262"/>
      <name val="Tahoma"/>
      <family val="2"/>
    </font>
    <font>
      <b/>
      <sz val="10"/>
      <color rgb="FFEAD5FB"/>
      <name val="Tahoma"/>
      <family val="2"/>
    </font>
    <font>
      <sz val="10"/>
      <name val="Tahoma"/>
      <family val="2"/>
    </font>
    <font>
      <b/>
      <sz val="10"/>
      <color rgb="FF691C3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rgb="FF541C38"/>
      </bottom>
      <diagonal/>
    </border>
    <border>
      <left/>
      <right style="medium">
        <color rgb="FF874171"/>
      </right>
      <top style="thick">
        <color rgb="FF541C38"/>
      </top>
      <bottom/>
      <diagonal/>
    </border>
    <border>
      <left style="medium">
        <color rgb="FF874171"/>
      </left>
      <right/>
      <top style="thick">
        <color rgb="FF541C38"/>
      </top>
      <bottom/>
      <diagonal/>
    </border>
    <border>
      <left/>
      <right/>
      <top style="thick">
        <color rgb="FF541C38"/>
      </top>
      <bottom/>
      <diagonal/>
    </border>
    <border>
      <left/>
      <right style="medium">
        <color rgb="FF874171"/>
      </right>
      <top/>
      <bottom/>
      <diagonal/>
    </border>
    <border>
      <left style="medium">
        <color rgb="FF874171"/>
      </left>
      <right/>
      <top/>
      <bottom/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3" fontId="3" fillId="5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textRotation="90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A2:T456"/>
  <sheetViews>
    <sheetView showGridLines="0" tabSelected="1" topLeftCell="A3" zoomScale="60" zoomScaleNormal="60" workbookViewId="0">
      <selection activeCell="E40" sqref="E40"/>
    </sheetView>
  </sheetViews>
  <sheetFormatPr baseColWidth="10" defaultColWidth="10.85546875" defaultRowHeight="12.75" x14ac:dyDescent="0.2"/>
  <cols>
    <col min="1" max="1" width="3.28515625" style="2" customWidth="1"/>
    <col min="2" max="2" width="14.85546875" style="2" customWidth="1"/>
    <col min="3" max="7" width="17.28515625" style="2" customWidth="1"/>
    <col min="8" max="9" width="12.28515625" style="2" customWidth="1"/>
    <col min="10" max="34" width="12.7109375" style="2" customWidth="1"/>
    <col min="35" max="16384" width="10.85546875" style="2"/>
  </cols>
  <sheetData>
    <row r="2" spans="1:20" ht="16.5" customHeight="1" thickBot="1" x14ac:dyDescent="0.25">
      <c r="A2" s="42"/>
      <c r="B2" s="1" t="s">
        <v>0</v>
      </c>
      <c r="C2" s="43" t="s">
        <v>1</v>
      </c>
      <c r="D2" s="44"/>
      <c r="E2" s="44"/>
      <c r="F2" s="44"/>
      <c r="G2" s="44"/>
      <c r="H2" s="44"/>
    </row>
    <row r="3" spans="1:20" ht="39.950000000000003" customHeight="1" x14ac:dyDescent="0.2">
      <c r="A3" s="42"/>
      <c r="B3" s="3" t="s">
        <v>2</v>
      </c>
      <c r="C3" s="45" t="s">
        <v>32</v>
      </c>
      <c r="D3" s="46"/>
      <c r="E3" s="46"/>
      <c r="F3" s="46"/>
      <c r="G3" s="46"/>
      <c r="H3" s="46"/>
    </row>
    <row r="4" spans="1:20" s="4" customFormat="1" ht="16.899999999999999" customHeight="1" thickBot="1" x14ac:dyDescent="0.3"/>
    <row r="5" spans="1:20" ht="45" customHeight="1" thickBot="1" x14ac:dyDescent="0.25">
      <c r="B5" s="47" t="s">
        <v>31</v>
      </c>
      <c r="C5" s="47"/>
      <c r="D5" s="47"/>
      <c r="E5" s="47"/>
      <c r="F5" s="47"/>
      <c r="G5" s="47"/>
      <c r="H5" s="47"/>
    </row>
    <row r="6" spans="1:20" ht="16.899999999999999" customHeight="1" x14ac:dyDescent="0.2">
      <c r="A6" s="5"/>
      <c r="B6" s="5"/>
      <c r="C6" s="5"/>
      <c r="D6" s="5"/>
      <c r="E6" s="5"/>
      <c r="F6" s="5"/>
      <c r="G6" s="5"/>
      <c r="H6" s="5"/>
    </row>
    <row r="7" spans="1:20" s="7" customFormat="1" ht="40.9" customHeight="1" x14ac:dyDescent="0.25">
      <c r="A7" s="4"/>
      <c r="B7" s="17" t="s">
        <v>3</v>
      </c>
      <c r="C7" s="48" t="s">
        <v>4</v>
      </c>
      <c r="D7" s="49"/>
      <c r="E7" s="49"/>
      <c r="F7" s="49"/>
      <c r="G7" s="50"/>
      <c r="H7" s="6">
        <v>2020</v>
      </c>
      <c r="I7" s="6">
        <v>2021</v>
      </c>
      <c r="J7" s="6">
        <v>2022</v>
      </c>
      <c r="K7" s="18">
        <v>2023</v>
      </c>
      <c r="O7" s="8"/>
      <c r="P7" s="8"/>
      <c r="Q7" s="8"/>
      <c r="R7" s="8"/>
      <c r="S7" s="8"/>
      <c r="T7" s="8"/>
    </row>
    <row r="8" spans="1:20" s="7" customFormat="1" ht="4.9000000000000004" customHeight="1" thickBot="1" x14ac:dyDescent="0.3">
      <c r="A8" s="4"/>
      <c r="B8" s="19"/>
      <c r="C8" s="20"/>
      <c r="D8" s="20"/>
      <c r="E8" s="20"/>
      <c r="F8" s="20"/>
      <c r="G8" s="20"/>
      <c r="H8" s="20"/>
      <c r="I8" s="20"/>
      <c r="J8" s="20"/>
      <c r="K8" s="20"/>
      <c r="O8" s="9"/>
      <c r="P8" s="10"/>
      <c r="Q8" s="11"/>
      <c r="R8" s="9"/>
      <c r="S8" s="10"/>
      <c r="T8" s="11"/>
    </row>
    <row r="9" spans="1:20" s="7" customFormat="1" ht="30" customHeight="1" thickTop="1" x14ac:dyDescent="0.25">
      <c r="A9" s="4"/>
      <c r="B9" s="51" t="s">
        <v>5</v>
      </c>
      <c r="C9" s="53" t="s">
        <v>6</v>
      </c>
      <c r="D9" s="54"/>
      <c r="E9" s="54"/>
      <c r="F9" s="54"/>
      <c r="G9" s="54"/>
      <c r="H9" s="21">
        <v>995</v>
      </c>
      <c r="I9" s="21">
        <v>857</v>
      </c>
      <c r="J9" s="21">
        <v>714</v>
      </c>
      <c r="K9" s="21">
        <v>536</v>
      </c>
    </row>
    <row r="10" spans="1:20" s="7" customFormat="1" ht="30" customHeight="1" x14ac:dyDescent="0.25">
      <c r="A10" s="4"/>
      <c r="B10" s="52"/>
      <c r="C10" s="55" t="s">
        <v>7</v>
      </c>
      <c r="D10" s="37"/>
      <c r="E10" s="37"/>
      <c r="F10" s="37"/>
      <c r="G10" s="37"/>
      <c r="H10" s="22">
        <v>891</v>
      </c>
      <c r="I10" s="22">
        <v>837</v>
      </c>
      <c r="J10" s="22">
        <v>702</v>
      </c>
      <c r="K10" s="22">
        <v>527</v>
      </c>
      <c r="O10" s="12"/>
      <c r="P10" s="12"/>
      <c r="Q10" s="12"/>
      <c r="R10" s="12"/>
      <c r="S10" s="12"/>
      <c r="T10" s="12"/>
    </row>
    <row r="11" spans="1:20" s="7" customFormat="1" ht="30" customHeight="1" thickBot="1" x14ac:dyDescent="0.3">
      <c r="A11" s="4"/>
      <c r="B11" s="52"/>
      <c r="C11" s="56" t="s">
        <v>8</v>
      </c>
      <c r="D11" s="38"/>
      <c r="E11" s="38"/>
      <c r="F11" s="38"/>
      <c r="G11" s="38"/>
      <c r="H11" s="23">
        <v>142</v>
      </c>
      <c r="I11" s="23">
        <v>201</v>
      </c>
      <c r="J11" s="23">
        <v>142</v>
      </c>
      <c r="K11" s="23">
        <v>99</v>
      </c>
      <c r="O11" s="12"/>
      <c r="P11" s="12"/>
      <c r="Q11" s="12"/>
      <c r="R11" s="12"/>
      <c r="S11" s="12"/>
      <c r="T11" s="12"/>
    </row>
    <row r="12" spans="1:20" s="7" customFormat="1" ht="33" customHeight="1" thickTop="1" thickBot="1" x14ac:dyDescent="0.3">
      <c r="A12" s="4"/>
      <c r="B12" s="34" t="s">
        <v>9</v>
      </c>
      <c r="C12" s="34"/>
      <c r="D12" s="34"/>
      <c r="E12" s="34"/>
      <c r="F12" s="34"/>
      <c r="G12" s="34"/>
      <c r="H12" s="24">
        <f>+SUM(H9:H11)</f>
        <v>2028</v>
      </c>
      <c r="I12" s="24">
        <f>+SUM(I9:I11)</f>
        <v>1895</v>
      </c>
      <c r="J12" s="24">
        <f>+SUM(J9:J11)</f>
        <v>1558</v>
      </c>
      <c r="K12" s="24">
        <f>+SUM(K9:K11)</f>
        <v>1162</v>
      </c>
      <c r="O12" s="12"/>
      <c r="P12" s="12"/>
      <c r="Q12" s="12"/>
      <c r="R12" s="12"/>
      <c r="S12" s="12"/>
      <c r="T12" s="12"/>
    </row>
    <row r="13" spans="1:20" s="7" customFormat="1" ht="25.15" customHeight="1" thickTop="1" x14ac:dyDescent="0.25">
      <c r="A13" s="4"/>
      <c r="B13" s="59" t="s">
        <v>30</v>
      </c>
      <c r="C13" s="54" t="s">
        <v>6</v>
      </c>
      <c r="D13" s="54"/>
      <c r="E13" s="54"/>
      <c r="F13" s="54"/>
      <c r="G13" s="54"/>
      <c r="H13" s="25">
        <v>154</v>
      </c>
      <c r="I13" s="26">
        <v>1971</v>
      </c>
      <c r="J13" s="26">
        <v>2439</v>
      </c>
      <c r="K13" s="26">
        <v>2048</v>
      </c>
      <c r="O13" s="12"/>
      <c r="P13" s="12"/>
      <c r="Q13" s="12"/>
      <c r="R13" s="13"/>
      <c r="S13" s="13"/>
      <c r="T13" s="13"/>
    </row>
    <row r="14" spans="1:20" s="7" customFormat="1" ht="30" customHeight="1" x14ac:dyDescent="0.25">
      <c r="A14" s="4"/>
      <c r="B14" s="40"/>
      <c r="C14" s="37" t="s">
        <v>10</v>
      </c>
      <c r="D14" s="37"/>
      <c r="E14" s="37"/>
      <c r="F14" s="37"/>
      <c r="G14" s="37"/>
      <c r="H14" s="27">
        <v>133</v>
      </c>
      <c r="I14" s="28">
        <v>1801</v>
      </c>
      <c r="J14" s="28">
        <v>2207</v>
      </c>
      <c r="K14" s="28">
        <v>1751</v>
      </c>
      <c r="O14" s="12"/>
      <c r="P14" s="12"/>
      <c r="Q14" s="12"/>
      <c r="R14" s="13"/>
      <c r="S14" s="13"/>
      <c r="T14" s="13"/>
    </row>
    <row r="15" spans="1:20" s="7" customFormat="1" ht="55.15" customHeight="1" x14ac:dyDescent="0.25">
      <c r="A15" s="4"/>
      <c r="B15" s="40"/>
      <c r="C15" s="38" t="s">
        <v>11</v>
      </c>
      <c r="D15" s="38"/>
      <c r="E15" s="38"/>
      <c r="F15" s="38"/>
      <c r="G15" s="38"/>
      <c r="H15" s="21">
        <v>31</v>
      </c>
      <c r="I15" s="29">
        <v>519</v>
      </c>
      <c r="J15" s="29">
        <v>557</v>
      </c>
      <c r="K15" s="29">
        <v>393</v>
      </c>
      <c r="O15" s="12"/>
      <c r="P15" s="12"/>
      <c r="Q15" s="12"/>
      <c r="R15" s="13"/>
      <c r="S15" s="13"/>
      <c r="T15" s="13"/>
    </row>
    <row r="16" spans="1:20" s="7" customFormat="1" ht="30" customHeight="1" x14ac:dyDescent="0.25">
      <c r="A16" s="4"/>
      <c r="B16" s="40"/>
      <c r="C16" s="37" t="s">
        <v>12</v>
      </c>
      <c r="D16" s="37"/>
      <c r="E16" s="37"/>
      <c r="F16" s="37"/>
      <c r="G16" s="37"/>
      <c r="H16" s="27">
        <v>139</v>
      </c>
      <c r="I16" s="28">
        <v>1671</v>
      </c>
      <c r="J16" s="28">
        <v>2377</v>
      </c>
      <c r="K16" s="28">
        <v>1486</v>
      </c>
      <c r="O16" s="12"/>
      <c r="P16" s="12"/>
      <c r="Q16" s="12"/>
      <c r="R16" s="13"/>
      <c r="S16" s="13"/>
      <c r="T16" s="13"/>
    </row>
    <row r="17" spans="1:20" s="7" customFormat="1" ht="45" customHeight="1" x14ac:dyDescent="0.25">
      <c r="A17" s="4"/>
      <c r="B17" s="40"/>
      <c r="C17" s="38" t="s">
        <v>13</v>
      </c>
      <c r="D17" s="38"/>
      <c r="E17" s="38"/>
      <c r="F17" s="38"/>
      <c r="G17" s="38"/>
      <c r="H17" s="21">
        <v>23</v>
      </c>
      <c r="I17" s="29">
        <v>256</v>
      </c>
      <c r="J17" s="29">
        <v>339</v>
      </c>
      <c r="K17" s="29">
        <v>245</v>
      </c>
      <c r="O17" s="12"/>
      <c r="P17" s="12"/>
      <c r="Q17" s="12"/>
      <c r="R17" s="13"/>
      <c r="S17" s="13"/>
      <c r="T17" s="13"/>
    </row>
    <row r="18" spans="1:20" s="7" customFormat="1" ht="25.15" customHeight="1" x14ac:dyDescent="0.25">
      <c r="A18" s="4"/>
      <c r="B18" s="40"/>
      <c r="C18" s="37" t="s">
        <v>14</v>
      </c>
      <c r="D18" s="37"/>
      <c r="E18" s="37"/>
      <c r="F18" s="37"/>
      <c r="G18" s="37"/>
      <c r="H18" s="27">
        <v>21</v>
      </c>
      <c r="I18" s="28">
        <v>321</v>
      </c>
      <c r="J18" s="28">
        <v>460</v>
      </c>
      <c r="K18" s="28">
        <v>274</v>
      </c>
      <c r="O18" s="12"/>
      <c r="P18" s="12"/>
      <c r="Q18" s="12"/>
      <c r="R18" s="13"/>
      <c r="S18" s="13"/>
      <c r="T18" s="13"/>
    </row>
    <row r="19" spans="1:20" s="7" customFormat="1" ht="45" customHeight="1" x14ac:dyDescent="0.25">
      <c r="A19" s="4"/>
      <c r="B19" s="40"/>
      <c r="C19" s="38" t="s">
        <v>15</v>
      </c>
      <c r="D19" s="38"/>
      <c r="E19" s="38"/>
      <c r="F19" s="38"/>
      <c r="G19" s="38"/>
      <c r="H19" s="21">
        <v>3</v>
      </c>
      <c r="I19" s="29">
        <v>62</v>
      </c>
      <c r="J19" s="29">
        <v>115</v>
      </c>
      <c r="K19" s="29">
        <v>93</v>
      </c>
      <c r="O19" s="12"/>
      <c r="P19" s="12"/>
      <c r="Q19" s="12"/>
      <c r="R19" s="13"/>
      <c r="S19" s="13"/>
      <c r="T19" s="13"/>
    </row>
    <row r="20" spans="1:20" s="7" customFormat="1" ht="30" customHeight="1" x14ac:dyDescent="0.25">
      <c r="A20" s="4"/>
      <c r="B20" s="40"/>
      <c r="C20" s="37" t="s">
        <v>16</v>
      </c>
      <c r="D20" s="37"/>
      <c r="E20" s="37"/>
      <c r="F20" s="37"/>
      <c r="G20" s="37"/>
      <c r="H20" s="27">
        <v>3</v>
      </c>
      <c r="I20" s="28">
        <v>53</v>
      </c>
      <c r="J20" s="28">
        <v>323</v>
      </c>
      <c r="K20" s="28">
        <v>412</v>
      </c>
      <c r="O20" s="12"/>
      <c r="P20" s="12"/>
      <c r="Q20" s="12"/>
      <c r="R20" s="13"/>
      <c r="S20" s="13"/>
      <c r="T20" s="13"/>
    </row>
    <row r="21" spans="1:20" s="7" customFormat="1" ht="45" customHeight="1" x14ac:dyDescent="0.25">
      <c r="A21" s="4"/>
      <c r="B21" s="40"/>
      <c r="C21" s="38" t="s">
        <v>17</v>
      </c>
      <c r="D21" s="38"/>
      <c r="E21" s="38"/>
      <c r="F21" s="38"/>
      <c r="G21" s="38"/>
      <c r="H21" s="21">
        <v>0</v>
      </c>
      <c r="I21" s="29">
        <v>9</v>
      </c>
      <c r="J21" s="29">
        <v>1</v>
      </c>
      <c r="K21" s="29">
        <v>4</v>
      </c>
      <c r="O21" s="12"/>
      <c r="P21" s="12"/>
      <c r="Q21" s="12"/>
      <c r="R21" s="13"/>
      <c r="S21" s="13"/>
      <c r="T21" s="13"/>
    </row>
    <row r="22" spans="1:20" s="7" customFormat="1" ht="30" customHeight="1" x14ac:dyDescent="0.25">
      <c r="A22" s="4"/>
      <c r="B22" s="40"/>
      <c r="C22" s="37" t="s">
        <v>18</v>
      </c>
      <c r="D22" s="37"/>
      <c r="E22" s="37"/>
      <c r="F22" s="37"/>
      <c r="G22" s="37"/>
      <c r="H22" s="27">
        <v>3</v>
      </c>
      <c r="I22" s="28">
        <v>98</v>
      </c>
      <c r="J22" s="28">
        <v>153</v>
      </c>
      <c r="K22" s="28">
        <v>111</v>
      </c>
      <c r="O22" s="12"/>
      <c r="P22" s="12"/>
      <c r="Q22" s="12"/>
      <c r="R22" s="13"/>
      <c r="S22" s="13"/>
      <c r="T22" s="13"/>
    </row>
    <row r="23" spans="1:20" s="7" customFormat="1" ht="45" customHeight="1" x14ac:dyDescent="0.25">
      <c r="A23" s="4"/>
      <c r="B23" s="40"/>
      <c r="C23" s="38" t="s">
        <v>19</v>
      </c>
      <c r="D23" s="38"/>
      <c r="E23" s="38"/>
      <c r="F23" s="38"/>
      <c r="G23" s="38"/>
      <c r="H23" s="21">
        <v>0</v>
      </c>
      <c r="I23" s="29">
        <v>13</v>
      </c>
      <c r="J23" s="29">
        <v>15</v>
      </c>
      <c r="K23" s="29">
        <v>23</v>
      </c>
      <c r="O23" s="12"/>
      <c r="P23" s="12"/>
      <c r="Q23" s="12"/>
      <c r="R23" s="13"/>
      <c r="S23" s="13"/>
      <c r="T23" s="13"/>
    </row>
    <row r="24" spans="1:20" s="7" customFormat="1" ht="60" customHeight="1" thickBot="1" x14ac:dyDescent="0.3">
      <c r="A24" s="4"/>
      <c r="B24" s="41"/>
      <c r="C24" s="39" t="s">
        <v>20</v>
      </c>
      <c r="D24" s="39"/>
      <c r="E24" s="39"/>
      <c r="F24" s="39"/>
      <c r="G24" s="39"/>
      <c r="H24" s="14">
        <v>129</v>
      </c>
      <c r="I24" s="15">
        <v>2186</v>
      </c>
      <c r="J24" s="15">
        <v>3276</v>
      </c>
      <c r="K24" s="15">
        <v>2615</v>
      </c>
      <c r="O24" s="12"/>
      <c r="P24" s="12"/>
      <c r="Q24" s="12"/>
      <c r="R24" s="13"/>
      <c r="S24" s="13"/>
      <c r="T24" s="13"/>
    </row>
    <row r="25" spans="1:20" s="7" customFormat="1" ht="30" customHeight="1" thickTop="1" x14ac:dyDescent="0.25">
      <c r="A25" s="4"/>
      <c r="B25" s="40" t="s">
        <v>30</v>
      </c>
      <c r="C25" s="37" t="s">
        <v>21</v>
      </c>
      <c r="D25" s="37"/>
      <c r="E25" s="37"/>
      <c r="F25" s="37"/>
      <c r="G25" s="37"/>
      <c r="H25" s="27">
        <v>1</v>
      </c>
      <c r="I25" s="28">
        <v>23</v>
      </c>
      <c r="J25" s="28">
        <v>45</v>
      </c>
      <c r="K25" s="28">
        <v>27</v>
      </c>
      <c r="O25" s="12"/>
      <c r="P25" s="12"/>
      <c r="Q25" s="12"/>
      <c r="R25" s="13"/>
      <c r="S25" s="13"/>
      <c r="T25" s="13"/>
    </row>
    <row r="26" spans="1:20" s="7" customFormat="1" ht="60" customHeight="1" x14ac:dyDescent="0.25">
      <c r="A26" s="4"/>
      <c r="B26" s="40"/>
      <c r="C26" s="38" t="s">
        <v>22</v>
      </c>
      <c r="D26" s="38"/>
      <c r="E26" s="38"/>
      <c r="F26" s="38"/>
      <c r="G26" s="38"/>
      <c r="H26" s="21">
        <v>1</v>
      </c>
      <c r="I26" s="29">
        <v>10</v>
      </c>
      <c r="J26" s="29">
        <v>19</v>
      </c>
      <c r="K26" s="29">
        <v>27</v>
      </c>
      <c r="O26" s="12"/>
      <c r="P26" s="12"/>
      <c r="Q26" s="12"/>
      <c r="R26" s="13"/>
      <c r="S26" s="13"/>
      <c r="T26" s="13"/>
    </row>
    <row r="27" spans="1:20" s="7" customFormat="1" ht="45" customHeight="1" x14ac:dyDescent="0.25">
      <c r="A27" s="4"/>
      <c r="B27" s="40"/>
      <c r="C27" s="37" t="s">
        <v>23</v>
      </c>
      <c r="D27" s="37"/>
      <c r="E27" s="37"/>
      <c r="F27" s="37"/>
      <c r="G27" s="37"/>
      <c r="H27" s="27">
        <v>1</v>
      </c>
      <c r="I27" s="28">
        <v>10</v>
      </c>
      <c r="J27" s="28">
        <v>15</v>
      </c>
      <c r="K27" s="28">
        <v>19</v>
      </c>
      <c r="O27" s="12"/>
      <c r="P27" s="12"/>
      <c r="Q27" s="12"/>
      <c r="R27" s="12"/>
      <c r="S27" s="12"/>
      <c r="T27" s="12"/>
    </row>
    <row r="28" spans="1:20" s="7" customFormat="1" ht="30" customHeight="1" thickBot="1" x14ac:dyDescent="0.3">
      <c r="A28" s="4"/>
      <c r="B28" s="41"/>
      <c r="C28" s="38" t="s">
        <v>24</v>
      </c>
      <c r="D28" s="38"/>
      <c r="E28" s="38"/>
      <c r="F28" s="38"/>
      <c r="G28" s="38"/>
      <c r="H28" s="21">
        <v>1</v>
      </c>
      <c r="I28" s="29">
        <v>14</v>
      </c>
      <c r="J28" s="29">
        <v>13</v>
      </c>
      <c r="K28" s="29">
        <v>17</v>
      </c>
      <c r="O28" s="12"/>
      <c r="P28" s="12"/>
      <c r="Q28" s="12"/>
      <c r="R28" s="13"/>
      <c r="S28" s="13"/>
      <c r="T28" s="13"/>
    </row>
    <row r="29" spans="1:20" s="4" customFormat="1" ht="29.45" customHeight="1" thickTop="1" thickBot="1" x14ac:dyDescent="0.3">
      <c r="B29" s="34" t="s">
        <v>25</v>
      </c>
      <c r="C29" s="34"/>
      <c r="D29" s="34"/>
      <c r="E29" s="34"/>
      <c r="F29" s="34"/>
      <c r="G29" s="34"/>
      <c r="H29" s="30">
        <f>+SUM(H13:H28)</f>
        <v>643</v>
      </c>
      <c r="I29" s="24">
        <f>+SUM(I13:I28)</f>
        <v>9017</v>
      </c>
      <c r="J29" s="24">
        <f>+SUM(J13:J28)</f>
        <v>12354</v>
      </c>
      <c r="K29" s="24">
        <f>+SUM(K13:K28)</f>
        <v>9545</v>
      </c>
    </row>
    <row r="30" spans="1:20" s="4" customFormat="1" ht="16.899999999999999" customHeight="1" thickTop="1" thickBot="1" x14ac:dyDescent="0.3">
      <c r="B30" s="35" t="s">
        <v>26</v>
      </c>
      <c r="C30" s="35"/>
      <c r="D30" s="35"/>
      <c r="E30" s="35"/>
      <c r="F30" s="35"/>
      <c r="G30" s="35"/>
      <c r="H30" s="31">
        <f>+H29+H12</f>
        <v>2671</v>
      </c>
      <c r="I30" s="31">
        <f>+I29+I12</f>
        <v>10912</v>
      </c>
      <c r="J30" s="31">
        <f>+J29+J12</f>
        <v>13912</v>
      </c>
      <c r="K30" s="31">
        <f>+K29+K12</f>
        <v>10707</v>
      </c>
    </row>
    <row r="31" spans="1:20" s="4" customFormat="1" ht="16.899999999999999" customHeight="1" thickTop="1" x14ac:dyDescent="0.25">
      <c r="B31" s="16"/>
      <c r="C31" s="16"/>
      <c r="D31" s="16"/>
      <c r="E31" s="16"/>
      <c r="F31" s="16"/>
      <c r="G31" s="16"/>
      <c r="H31" s="16"/>
      <c r="I31" s="16"/>
    </row>
    <row r="32" spans="1:20" s="4" customFormat="1" ht="16.899999999999999" customHeight="1" x14ac:dyDescent="0.25"/>
    <row r="33" spans="2:8" s="4" customFormat="1" ht="16.899999999999999" customHeight="1" thickBot="1" x14ac:dyDescent="0.3">
      <c r="B33" s="57" t="s">
        <v>27</v>
      </c>
      <c r="C33" s="57"/>
      <c r="D33" s="57"/>
      <c r="E33" s="57"/>
      <c r="F33" s="57"/>
      <c r="G33" s="58"/>
      <c r="H33" s="32" t="s">
        <v>28</v>
      </c>
    </row>
    <row r="34" spans="2:8" s="4" customFormat="1" ht="231.75" customHeight="1" thickBot="1" x14ac:dyDescent="0.3">
      <c r="B34" s="36" t="s">
        <v>33</v>
      </c>
      <c r="C34" s="36"/>
      <c r="D34" s="36"/>
      <c r="E34" s="36"/>
      <c r="F34" s="36"/>
      <c r="G34" s="36"/>
      <c r="H34" s="33" t="s">
        <v>29</v>
      </c>
    </row>
    <row r="35" spans="2:8" s="4" customFormat="1" ht="16.899999999999999" customHeight="1" x14ac:dyDescent="0.25"/>
    <row r="36" spans="2:8" s="4" customFormat="1" ht="16.899999999999999" customHeight="1" x14ac:dyDescent="0.25"/>
    <row r="37" spans="2:8" s="4" customFormat="1" ht="16.899999999999999" customHeight="1" x14ac:dyDescent="0.25"/>
    <row r="38" spans="2:8" s="4" customFormat="1" ht="16.899999999999999" customHeight="1" x14ac:dyDescent="0.25"/>
    <row r="39" spans="2:8" s="4" customFormat="1" ht="16.899999999999999" customHeight="1" x14ac:dyDescent="0.25"/>
    <row r="40" spans="2:8" s="4" customFormat="1" ht="16.899999999999999" customHeight="1" x14ac:dyDescent="0.25"/>
    <row r="41" spans="2:8" s="4" customFormat="1" ht="16.899999999999999" customHeight="1" x14ac:dyDescent="0.25"/>
    <row r="42" spans="2:8" s="4" customFormat="1" ht="16.899999999999999" customHeight="1" x14ac:dyDescent="0.25"/>
    <row r="43" spans="2:8" s="4" customFormat="1" ht="16.899999999999999" customHeight="1" x14ac:dyDescent="0.25"/>
    <row r="44" spans="2:8" s="4" customFormat="1" ht="16.899999999999999" customHeight="1" x14ac:dyDescent="0.25"/>
    <row r="45" spans="2:8" s="4" customFormat="1" ht="16.899999999999999" customHeight="1" x14ac:dyDescent="0.25"/>
    <row r="46" spans="2:8" s="4" customFormat="1" ht="16.899999999999999" customHeight="1" x14ac:dyDescent="0.25"/>
    <row r="47" spans="2:8" s="4" customFormat="1" ht="16.899999999999999" customHeight="1" x14ac:dyDescent="0.25"/>
    <row r="48" spans="2:8" s="4" customFormat="1" ht="16.899999999999999" customHeight="1" x14ac:dyDescent="0.25"/>
    <row r="49" s="4" customFormat="1" ht="16.899999999999999" customHeight="1" x14ac:dyDescent="0.25"/>
    <row r="50" s="4" customFormat="1" ht="16.899999999999999" customHeight="1" x14ac:dyDescent="0.25"/>
    <row r="51" s="4" customFormat="1" ht="16.899999999999999" customHeight="1" x14ac:dyDescent="0.25"/>
    <row r="52" s="4" customFormat="1" ht="16.899999999999999" customHeight="1" x14ac:dyDescent="0.25"/>
    <row r="53" s="4" customFormat="1" ht="16.899999999999999" customHeight="1" x14ac:dyDescent="0.25"/>
    <row r="54" s="4" customFormat="1" ht="16.899999999999999" customHeight="1" x14ac:dyDescent="0.25"/>
    <row r="55" s="4" customFormat="1" ht="16.899999999999999" customHeight="1" x14ac:dyDescent="0.25"/>
    <row r="56" s="4" customFormat="1" ht="16.899999999999999" customHeight="1" x14ac:dyDescent="0.25"/>
    <row r="57" s="4" customFormat="1" ht="16.899999999999999" customHeight="1" x14ac:dyDescent="0.25"/>
    <row r="58" s="4" customFormat="1" ht="16.899999999999999" customHeight="1" x14ac:dyDescent="0.25"/>
    <row r="59" s="4" customFormat="1" ht="16.899999999999999" customHeight="1" x14ac:dyDescent="0.25"/>
    <row r="60" s="4" customFormat="1" ht="16.899999999999999" customHeight="1" x14ac:dyDescent="0.25"/>
    <row r="61" s="4" customFormat="1" ht="16.899999999999999" customHeight="1" x14ac:dyDescent="0.25"/>
    <row r="62" s="4" customFormat="1" ht="16.899999999999999" customHeight="1" x14ac:dyDescent="0.25"/>
    <row r="63" s="4" customFormat="1" ht="16.899999999999999" customHeight="1" x14ac:dyDescent="0.25"/>
    <row r="64" s="4" customFormat="1" ht="16.899999999999999" customHeight="1" x14ac:dyDescent="0.25"/>
    <row r="65" s="4" customFormat="1" ht="16.899999999999999" customHeight="1" x14ac:dyDescent="0.25"/>
    <row r="66" s="4" customFormat="1" ht="16.899999999999999" customHeight="1" x14ac:dyDescent="0.25"/>
    <row r="67" s="4" customFormat="1" ht="16.899999999999999" customHeight="1" x14ac:dyDescent="0.25"/>
    <row r="68" s="4" customFormat="1" ht="16.899999999999999" customHeight="1" x14ac:dyDescent="0.25"/>
    <row r="69" s="4" customFormat="1" ht="16.899999999999999" customHeight="1" x14ac:dyDescent="0.25"/>
    <row r="70" s="4" customFormat="1" ht="16.899999999999999" customHeight="1" x14ac:dyDescent="0.25"/>
    <row r="71" s="4" customFormat="1" ht="16.899999999999999" customHeight="1" x14ac:dyDescent="0.25"/>
    <row r="72" s="4" customFormat="1" ht="16.899999999999999" customHeight="1" x14ac:dyDescent="0.25"/>
    <row r="73" s="4" customFormat="1" ht="16.899999999999999" customHeight="1" x14ac:dyDescent="0.25"/>
    <row r="74" s="4" customFormat="1" ht="16.899999999999999" customHeight="1" x14ac:dyDescent="0.25"/>
    <row r="75" s="4" customFormat="1" ht="16.899999999999999" customHeight="1" x14ac:dyDescent="0.25"/>
    <row r="76" s="4" customFormat="1" ht="16.899999999999999" customHeight="1" x14ac:dyDescent="0.25"/>
    <row r="77" s="4" customFormat="1" ht="16.899999999999999" customHeight="1" x14ac:dyDescent="0.25"/>
    <row r="78" s="4" customFormat="1" ht="16.899999999999999" customHeight="1" x14ac:dyDescent="0.25"/>
    <row r="79" s="4" customFormat="1" ht="16.899999999999999" customHeight="1" x14ac:dyDescent="0.25"/>
    <row r="80" s="4" customFormat="1" ht="16.899999999999999" customHeight="1" x14ac:dyDescent="0.25"/>
    <row r="81" s="4" customFormat="1" ht="16.899999999999999" customHeight="1" x14ac:dyDescent="0.25"/>
    <row r="82" s="4" customFormat="1" ht="16.899999999999999" customHeight="1" x14ac:dyDescent="0.25"/>
    <row r="83" s="4" customFormat="1" ht="16.899999999999999" customHeight="1" x14ac:dyDescent="0.25"/>
    <row r="84" s="4" customFormat="1" ht="16.899999999999999" customHeight="1" x14ac:dyDescent="0.25"/>
    <row r="85" s="4" customFormat="1" ht="16.899999999999999" customHeight="1" x14ac:dyDescent="0.25"/>
    <row r="86" s="4" customFormat="1" ht="16.899999999999999" customHeight="1" x14ac:dyDescent="0.25"/>
    <row r="87" s="4" customFormat="1" ht="16.899999999999999" customHeight="1" x14ac:dyDescent="0.25"/>
    <row r="88" s="4" customFormat="1" ht="16.899999999999999" customHeight="1" x14ac:dyDescent="0.25"/>
    <row r="89" s="4" customFormat="1" ht="16.899999999999999" customHeight="1" x14ac:dyDescent="0.25"/>
    <row r="90" s="4" customFormat="1" ht="16.899999999999999" customHeight="1" x14ac:dyDescent="0.25"/>
    <row r="91" s="4" customFormat="1" ht="16.899999999999999" customHeight="1" x14ac:dyDescent="0.25"/>
    <row r="92" s="4" customFormat="1" ht="16.899999999999999" customHeight="1" x14ac:dyDescent="0.25"/>
    <row r="93" s="4" customFormat="1" ht="16.899999999999999" customHeight="1" x14ac:dyDescent="0.25"/>
    <row r="94" s="4" customFormat="1" ht="16.899999999999999" customHeight="1" x14ac:dyDescent="0.25"/>
    <row r="95" s="4" customFormat="1" ht="16.899999999999999" customHeight="1" x14ac:dyDescent="0.25"/>
    <row r="96" s="4" customFormat="1" ht="16.899999999999999" customHeight="1" x14ac:dyDescent="0.25"/>
    <row r="97" s="4" customFormat="1" ht="16.899999999999999" customHeight="1" x14ac:dyDescent="0.25"/>
    <row r="98" s="4" customFormat="1" ht="16.899999999999999" customHeight="1" x14ac:dyDescent="0.25"/>
    <row r="99" s="4" customFormat="1" ht="16.899999999999999" customHeight="1" x14ac:dyDescent="0.25"/>
    <row r="100" s="4" customFormat="1" ht="16.899999999999999" customHeight="1" x14ac:dyDescent="0.25"/>
    <row r="101" s="4" customFormat="1" ht="16.899999999999999" customHeight="1" x14ac:dyDescent="0.25"/>
    <row r="102" s="4" customFormat="1" ht="16.899999999999999" customHeight="1" x14ac:dyDescent="0.25"/>
    <row r="103" s="4" customFormat="1" ht="16.899999999999999" customHeight="1" x14ac:dyDescent="0.25"/>
    <row r="104" s="4" customFormat="1" ht="16.899999999999999" customHeight="1" x14ac:dyDescent="0.25"/>
    <row r="105" s="4" customFormat="1" ht="16.899999999999999" customHeight="1" x14ac:dyDescent="0.25"/>
    <row r="106" s="4" customFormat="1" ht="16.899999999999999" customHeight="1" x14ac:dyDescent="0.25"/>
    <row r="107" s="4" customFormat="1" ht="16.899999999999999" customHeight="1" x14ac:dyDescent="0.25"/>
    <row r="108" s="4" customFormat="1" ht="16.899999999999999" customHeight="1" x14ac:dyDescent="0.25"/>
    <row r="109" s="4" customFormat="1" ht="16.899999999999999" customHeight="1" x14ac:dyDescent="0.25"/>
    <row r="110" s="4" customFormat="1" ht="16.899999999999999" customHeight="1" x14ac:dyDescent="0.25"/>
    <row r="111" s="4" customFormat="1" ht="16.899999999999999" customHeight="1" x14ac:dyDescent="0.25"/>
    <row r="112" s="4" customFormat="1" ht="16.899999999999999" customHeight="1" x14ac:dyDescent="0.25"/>
    <row r="113" s="4" customFormat="1" ht="16.899999999999999" customHeight="1" x14ac:dyDescent="0.25"/>
    <row r="114" s="4" customFormat="1" ht="16.899999999999999" customHeight="1" x14ac:dyDescent="0.25"/>
    <row r="115" s="4" customFormat="1" ht="16.899999999999999" customHeight="1" x14ac:dyDescent="0.25"/>
    <row r="116" s="4" customFormat="1" ht="16.899999999999999" customHeight="1" x14ac:dyDescent="0.25"/>
    <row r="117" s="4" customFormat="1" ht="16.899999999999999" customHeight="1" x14ac:dyDescent="0.25"/>
    <row r="118" s="4" customFormat="1" ht="16.899999999999999" customHeight="1" x14ac:dyDescent="0.25"/>
    <row r="119" s="4" customFormat="1" ht="16.899999999999999" customHeight="1" x14ac:dyDescent="0.25"/>
    <row r="120" s="4" customFormat="1" ht="16.899999999999999" customHeight="1" x14ac:dyDescent="0.25"/>
    <row r="121" s="4" customFormat="1" ht="16.899999999999999" customHeight="1" x14ac:dyDescent="0.25"/>
    <row r="122" s="4" customFormat="1" ht="16.899999999999999" customHeight="1" x14ac:dyDescent="0.25"/>
    <row r="123" s="4" customFormat="1" ht="16.899999999999999" customHeight="1" x14ac:dyDescent="0.25"/>
    <row r="124" s="4" customFormat="1" ht="16.899999999999999" customHeight="1" x14ac:dyDescent="0.25"/>
    <row r="125" s="4" customFormat="1" ht="16.899999999999999" customHeight="1" x14ac:dyDescent="0.25"/>
    <row r="126" s="4" customFormat="1" ht="16.899999999999999" customHeight="1" x14ac:dyDescent="0.25"/>
    <row r="127" s="4" customFormat="1" ht="16.899999999999999" customHeight="1" x14ac:dyDescent="0.25"/>
    <row r="128" s="4" customFormat="1" ht="16.899999999999999" customHeight="1" x14ac:dyDescent="0.25"/>
    <row r="129" s="4" customFormat="1" ht="16.899999999999999" customHeight="1" x14ac:dyDescent="0.25"/>
    <row r="130" s="4" customFormat="1" ht="16.899999999999999" customHeight="1" x14ac:dyDescent="0.25"/>
    <row r="131" s="4" customFormat="1" ht="16.899999999999999" customHeight="1" x14ac:dyDescent="0.25"/>
    <row r="132" s="4" customFormat="1" ht="16.899999999999999" customHeight="1" x14ac:dyDescent="0.25"/>
    <row r="133" s="4" customFormat="1" ht="16.899999999999999" customHeight="1" x14ac:dyDescent="0.25"/>
    <row r="134" s="4" customFormat="1" ht="16.899999999999999" customHeight="1" x14ac:dyDescent="0.25"/>
    <row r="135" s="4" customFormat="1" ht="16.899999999999999" customHeight="1" x14ac:dyDescent="0.25"/>
    <row r="136" s="4" customFormat="1" ht="16.899999999999999" customHeight="1" x14ac:dyDescent="0.25"/>
    <row r="137" s="4" customFormat="1" ht="16.899999999999999" customHeight="1" x14ac:dyDescent="0.25"/>
    <row r="138" s="4" customFormat="1" ht="16.899999999999999" customHeight="1" x14ac:dyDescent="0.25"/>
    <row r="139" s="4" customFormat="1" ht="16.899999999999999" customHeight="1" x14ac:dyDescent="0.25"/>
    <row r="140" s="4" customFormat="1" ht="16.899999999999999" customHeight="1" x14ac:dyDescent="0.25"/>
    <row r="141" s="4" customFormat="1" ht="16.899999999999999" customHeight="1" x14ac:dyDescent="0.25"/>
    <row r="142" s="4" customFormat="1" ht="16.899999999999999" customHeight="1" x14ac:dyDescent="0.25"/>
    <row r="143" s="4" customFormat="1" ht="16.899999999999999" customHeight="1" x14ac:dyDescent="0.25"/>
    <row r="144" s="4" customFormat="1" ht="16.899999999999999" customHeight="1" x14ac:dyDescent="0.25"/>
    <row r="145" s="4" customFormat="1" ht="16.899999999999999" customHeight="1" x14ac:dyDescent="0.25"/>
    <row r="146" s="4" customFormat="1" ht="16.899999999999999" customHeight="1" x14ac:dyDescent="0.25"/>
    <row r="147" s="4" customFormat="1" ht="16.899999999999999" customHeight="1" x14ac:dyDescent="0.25"/>
    <row r="148" s="4" customFormat="1" ht="16.899999999999999" customHeight="1" x14ac:dyDescent="0.25"/>
    <row r="149" s="4" customFormat="1" ht="16.899999999999999" customHeight="1" x14ac:dyDescent="0.25"/>
    <row r="150" s="4" customFormat="1" ht="16.899999999999999" customHeight="1" x14ac:dyDescent="0.25"/>
    <row r="151" s="4" customFormat="1" ht="16.899999999999999" customHeight="1" x14ac:dyDescent="0.25"/>
    <row r="152" s="4" customFormat="1" ht="16.899999999999999" customHeight="1" x14ac:dyDescent="0.25"/>
    <row r="153" s="4" customFormat="1" ht="16.899999999999999" customHeight="1" x14ac:dyDescent="0.25"/>
    <row r="154" s="4" customFormat="1" ht="16.899999999999999" customHeight="1" x14ac:dyDescent="0.25"/>
    <row r="155" s="4" customFormat="1" ht="16.899999999999999" customHeight="1" x14ac:dyDescent="0.25"/>
    <row r="156" s="4" customFormat="1" ht="16.899999999999999" customHeight="1" x14ac:dyDescent="0.25"/>
    <row r="157" s="4" customFormat="1" ht="16.899999999999999" customHeight="1" x14ac:dyDescent="0.25"/>
    <row r="158" s="4" customFormat="1" ht="16.899999999999999" customHeight="1" x14ac:dyDescent="0.25"/>
    <row r="159" s="4" customFormat="1" ht="16.899999999999999" customHeight="1" x14ac:dyDescent="0.25"/>
    <row r="160" s="4" customFormat="1" ht="16.899999999999999" customHeight="1" x14ac:dyDescent="0.25"/>
    <row r="161" s="4" customFormat="1" ht="16.899999999999999" customHeight="1" x14ac:dyDescent="0.25"/>
    <row r="162" s="4" customFormat="1" ht="16.899999999999999" customHeight="1" x14ac:dyDescent="0.25"/>
    <row r="163" s="4" customFormat="1" ht="16.899999999999999" customHeight="1" x14ac:dyDescent="0.25"/>
    <row r="164" s="4" customFormat="1" ht="16.899999999999999" customHeight="1" x14ac:dyDescent="0.25"/>
    <row r="165" s="4" customFormat="1" ht="16.899999999999999" customHeight="1" x14ac:dyDescent="0.25"/>
    <row r="166" s="4" customFormat="1" ht="16.899999999999999" customHeight="1" x14ac:dyDescent="0.25"/>
    <row r="167" s="4" customFormat="1" ht="16.899999999999999" customHeight="1" x14ac:dyDescent="0.25"/>
    <row r="168" s="4" customFormat="1" ht="16.899999999999999" customHeight="1" x14ac:dyDescent="0.25"/>
    <row r="169" s="4" customFormat="1" ht="16.899999999999999" customHeight="1" x14ac:dyDescent="0.25"/>
    <row r="170" s="4" customFormat="1" ht="16.899999999999999" customHeight="1" x14ac:dyDescent="0.25"/>
    <row r="171" s="4" customFormat="1" ht="16.899999999999999" customHeight="1" x14ac:dyDescent="0.25"/>
    <row r="172" s="4" customFormat="1" ht="16.899999999999999" customHeight="1" x14ac:dyDescent="0.25"/>
    <row r="173" s="4" customFormat="1" ht="16.899999999999999" customHeight="1" x14ac:dyDescent="0.25"/>
    <row r="174" s="4" customFormat="1" ht="16.899999999999999" customHeight="1" x14ac:dyDescent="0.25"/>
    <row r="175" s="4" customFormat="1" ht="16.899999999999999" customHeight="1" x14ac:dyDescent="0.25"/>
    <row r="176" s="4" customFormat="1" ht="16.899999999999999" customHeight="1" x14ac:dyDescent="0.25"/>
    <row r="177" s="4" customFormat="1" ht="16.899999999999999" customHeight="1" x14ac:dyDescent="0.25"/>
    <row r="178" s="4" customFormat="1" ht="16.899999999999999" customHeight="1" x14ac:dyDescent="0.25"/>
    <row r="179" s="4" customFormat="1" ht="16.899999999999999" customHeight="1" x14ac:dyDescent="0.25"/>
    <row r="180" s="4" customFormat="1" ht="16.899999999999999" customHeight="1" x14ac:dyDescent="0.25"/>
    <row r="181" s="4" customFormat="1" ht="16.899999999999999" customHeight="1" x14ac:dyDescent="0.25"/>
    <row r="182" s="4" customFormat="1" ht="16.899999999999999" customHeight="1" x14ac:dyDescent="0.25"/>
    <row r="183" s="4" customFormat="1" ht="16.899999999999999" customHeight="1" x14ac:dyDescent="0.25"/>
    <row r="184" s="4" customFormat="1" ht="16.899999999999999" customHeight="1" x14ac:dyDescent="0.25"/>
    <row r="185" s="4" customFormat="1" ht="16.899999999999999" customHeight="1" x14ac:dyDescent="0.25"/>
    <row r="186" s="4" customFormat="1" ht="16.899999999999999" customHeight="1" x14ac:dyDescent="0.25"/>
    <row r="187" s="4" customFormat="1" ht="16.899999999999999" customHeight="1" x14ac:dyDescent="0.25"/>
    <row r="188" s="4" customFormat="1" ht="16.899999999999999" customHeight="1" x14ac:dyDescent="0.25"/>
    <row r="189" s="4" customFormat="1" ht="16.899999999999999" customHeight="1" x14ac:dyDescent="0.25"/>
    <row r="190" s="4" customFormat="1" ht="16.899999999999999" customHeight="1" x14ac:dyDescent="0.25"/>
    <row r="191" s="4" customFormat="1" ht="16.899999999999999" customHeight="1" x14ac:dyDescent="0.25"/>
    <row r="192" s="4" customFormat="1" ht="16.899999999999999" customHeight="1" x14ac:dyDescent="0.25"/>
    <row r="193" s="4" customFormat="1" ht="16.899999999999999" customHeight="1" x14ac:dyDescent="0.25"/>
    <row r="194" s="4" customFormat="1" ht="16.899999999999999" customHeight="1" x14ac:dyDescent="0.25"/>
    <row r="195" s="4" customFormat="1" ht="16.899999999999999" customHeight="1" x14ac:dyDescent="0.25"/>
    <row r="196" s="4" customFormat="1" ht="16.899999999999999" customHeight="1" x14ac:dyDescent="0.25"/>
    <row r="197" s="4" customFormat="1" ht="16.899999999999999" customHeight="1" x14ac:dyDescent="0.25"/>
    <row r="198" s="4" customFormat="1" ht="16.899999999999999" customHeight="1" x14ac:dyDescent="0.25"/>
    <row r="199" s="4" customFormat="1" ht="16.899999999999999" customHeight="1" x14ac:dyDescent="0.25"/>
    <row r="200" s="4" customFormat="1" ht="16.899999999999999" customHeight="1" x14ac:dyDescent="0.25"/>
    <row r="201" s="4" customFormat="1" ht="16.899999999999999" customHeight="1" x14ac:dyDescent="0.25"/>
    <row r="202" s="4" customFormat="1" ht="16.899999999999999" customHeight="1" x14ac:dyDescent="0.25"/>
    <row r="203" s="4" customFormat="1" ht="16.899999999999999" customHeight="1" x14ac:dyDescent="0.25"/>
    <row r="204" s="4" customFormat="1" ht="16.899999999999999" customHeight="1" x14ac:dyDescent="0.25"/>
    <row r="205" s="4" customFormat="1" ht="16.899999999999999" customHeight="1" x14ac:dyDescent="0.25"/>
    <row r="206" s="4" customFormat="1" ht="16.899999999999999" customHeight="1" x14ac:dyDescent="0.25"/>
    <row r="207" s="4" customFormat="1" ht="16.899999999999999" customHeight="1" x14ac:dyDescent="0.25"/>
    <row r="208" s="4" customFormat="1" ht="16.899999999999999" customHeight="1" x14ac:dyDescent="0.25"/>
    <row r="209" s="4" customFormat="1" ht="16.899999999999999" customHeight="1" x14ac:dyDescent="0.25"/>
    <row r="210" s="4" customFormat="1" ht="16.899999999999999" customHeight="1" x14ac:dyDescent="0.25"/>
    <row r="211" s="4" customFormat="1" ht="16.899999999999999" customHeight="1" x14ac:dyDescent="0.25"/>
    <row r="212" s="4" customFormat="1" ht="16.899999999999999" customHeight="1" x14ac:dyDescent="0.25"/>
    <row r="213" s="4" customFormat="1" ht="16.899999999999999" customHeight="1" x14ac:dyDescent="0.25"/>
    <row r="214" s="4" customFormat="1" ht="16.899999999999999" customHeight="1" x14ac:dyDescent="0.25"/>
    <row r="215" s="4" customFormat="1" ht="16.899999999999999" customHeight="1" x14ac:dyDescent="0.25"/>
    <row r="216" s="4" customFormat="1" ht="16.899999999999999" customHeight="1" x14ac:dyDescent="0.25"/>
    <row r="217" s="4" customFormat="1" ht="16.899999999999999" customHeight="1" x14ac:dyDescent="0.25"/>
    <row r="218" s="4" customFormat="1" ht="16.899999999999999" customHeight="1" x14ac:dyDescent="0.25"/>
    <row r="219" s="4" customFormat="1" ht="16.899999999999999" customHeight="1" x14ac:dyDescent="0.25"/>
    <row r="220" s="4" customFormat="1" ht="16.899999999999999" customHeight="1" x14ac:dyDescent="0.25"/>
    <row r="221" s="4" customFormat="1" ht="16.899999999999999" customHeight="1" x14ac:dyDescent="0.25"/>
    <row r="222" s="4" customFormat="1" ht="16.899999999999999" customHeight="1" x14ac:dyDescent="0.25"/>
    <row r="223" s="4" customFormat="1" ht="16.899999999999999" customHeight="1" x14ac:dyDescent="0.25"/>
    <row r="224" s="4" customFormat="1" ht="16.899999999999999" customHeight="1" x14ac:dyDescent="0.25"/>
    <row r="225" s="4" customFormat="1" ht="16.899999999999999" customHeight="1" x14ac:dyDescent="0.25"/>
    <row r="226" s="4" customFormat="1" ht="16.899999999999999" customHeight="1" x14ac:dyDescent="0.25"/>
    <row r="227" s="4" customFormat="1" ht="16.899999999999999" customHeight="1" x14ac:dyDescent="0.25"/>
    <row r="228" s="4" customFormat="1" ht="16.899999999999999" customHeight="1" x14ac:dyDescent="0.25"/>
    <row r="229" s="4" customFormat="1" ht="16.899999999999999" customHeight="1" x14ac:dyDescent="0.25"/>
    <row r="230" s="4" customFormat="1" ht="16.899999999999999" customHeight="1" x14ac:dyDescent="0.25"/>
    <row r="231" s="4" customFormat="1" ht="16.899999999999999" customHeight="1" x14ac:dyDescent="0.25"/>
    <row r="232" s="4" customFormat="1" ht="16.899999999999999" customHeight="1" x14ac:dyDescent="0.25"/>
    <row r="233" s="4" customFormat="1" ht="16.899999999999999" customHeight="1" x14ac:dyDescent="0.25"/>
    <row r="234" s="4" customFormat="1" ht="16.899999999999999" customHeight="1" x14ac:dyDescent="0.25"/>
    <row r="235" s="4" customFormat="1" ht="16.899999999999999" customHeight="1" x14ac:dyDescent="0.25"/>
    <row r="236" s="4" customFormat="1" ht="16.899999999999999" customHeight="1" x14ac:dyDescent="0.25"/>
    <row r="237" s="4" customFormat="1" ht="16.899999999999999" customHeight="1" x14ac:dyDescent="0.25"/>
    <row r="238" s="4" customFormat="1" ht="16.899999999999999" customHeight="1" x14ac:dyDescent="0.25"/>
    <row r="239" s="4" customFormat="1" ht="16.899999999999999" customHeight="1" x14ac:dyDescent="0.25"/>
    <row r="240" s="4" customFormat="1" ht="16.899999999999999" customHeight="1" x14ac:dyDescent="0.25"/>
    <row r="241" s="4" customFormat="1" ht="16.899999999999999" customHeight="1" x14ac:dyDescent="0.25"/>
    <row r="242" s="4" customFormat="1" ht="16.899999999999999" customHeight="1" x14ac:dyDescent="0.25"/>
    <row r="243" s="4" customFormat="1" ht="16.899999999999999" customHeight="1" x14ac:dyDescent="0.25"/>
    <row r="244" s="4" customFormat="1" ht="16.899999999999999" customHeight="1" x14ac:dyDescent="0.25"/>
    <row r="245" s="4" customFormat="1" ht="16.899999999999999" customHeight="1" x14ac:dyDescent="0.25"/>
    <row r="246" s="4" customFormat="1" ht="16.899999999999999" customHeight="1" x14ac:dyDescent="0.25"/>
    <row r="247" s="4" customFormat="1" ht="16.899999999999999" customHeight="1" x14ac:dyDescent="0.25"/>
    <row r="248" s="4" customFormat="1" ht="16.899999999999999" customHeight="1" x14ac:dyDescent="0.25"/>
    <row r="249" s="4" customFormat="1" ht="16.899999999999999" customHeight="1" x14ac:dyDescent="0.25"/>
    <row r="250" s="4" customFormat="1" ht="16.899999999999999" customHeight="1" x14ac:dyDescent="0.25"/>
    <row r="251" s="4" customFormat="1" ht="16.899999999999999" customHeight="1" x14ac:dyDescent="0.25"/>
    <row r="252" s="4" customFormat="1" ht="16.899999999999999" customHeight="1" x14ac:dyDescent="0.25"/>
    <row r="253" s="4" customFormat="1" ht="16.899999999999999" customHeight="1" x14ac:dyDescent="0.25"/>
    <row r="254" s="4" customFormat="1" ht="16.899999999999999" customHeight="1" x14ac:dyDescent="0.25"/>
    <row r="255" s="4" customFormat="1" ht="16.899999999999999" customHeight="1" x14ac:dyDescent="0.25"/>
    <row r="256" s="4" customFormat="1" ht="16.899999999999999" customHeight="1" x14ac:dyDescent="0.25"/>
    <row r="257" s="4" customFormat="1" ht="16.899999999999999" customHeight="1" x14ac:dyDescent="0.25"/>
    <row r="258" s="4" customFormat="1" ht="16.899999999999999" customHeight="1" x14ac:dyDescent="0.25"/>
    <row r="259" s="4" customFormat="1" ht="16.899999999999999" customHeight="1" x14ac:dyDescent="0.25"/>
    <row r="260" s="4" customFormat="1" ht="16.899999999999999" customHeight="1" x14ac:dyDescent="0.25"/>
    <row r="261" s="4" customFormat="1" ht="16.899999999999999" customHeight="1" x14ac:dyDescent="0.25"/>
    <row r="262" s="4" customFormat="1" ht="16.899999999999999" customHeight="1" x14ac:dyDescent="0.25"/>
    <row r="263" s="4" customFormat="1" ht="16.899999999999999" customHeight="1" x14ac:dyDescent="0.25"/>
    <row r="264" s="4" customFormat="1" ht="16.899999999999999" customHeight="1" x14ac:dyDescent="0.25"/>
    <row r="265" s="4" customFormat="1" ht="16.899999999999999" customHeight="1" x14ac:dyDescent="0.25"/>
    <row r="266" s="4" customFormat="1" ht="16.899999999999999" customHeight="1" x14ac:dyDescent="0.25"/>
    <row r="267" s="4" customFormat="1" ht="16.899999999999999" customHeight="1" x14ac:dyDescent="0.25"/>
    <row r="268" s="4" customFormat="1" ht="16.899999999999999" customHeight="1" x14ac:dyDescent="0.25"/>
    <row r="269" s="4" customFormat="1" ht="16.899999999999999" customHeight="1" x14ac:dyDescent="0.25"/>
    <row r="270" s="4" customFormat="1" ht="16.899999999999999" customHeight="1" x14ac:dyDescent="0.25"/>
    <row r="271" s="4" customFormat="1" ht="16.899999999999999" customHeight="1" x14ac:dyDescent="0.25"/>
    <row r="272" s="4" customFormat="1" ht="16.899999999999999" customHeight="1" x14ac:dyDescent="0.25"/>
    <row r="273" s="4" customFormat="1" ht="16.899999999999999" customHeight="1" x14ac:dyDescent="0.25"/>
    <row r="274" s="4" customFormat="1" ht="16.899999999999999" customHeight="1" x14ac:dyDescent="0.25"/>
    <row r="275" s="4" customFormat="1" ht="16.899999999999999" customHeight="1" x14ac:dyDescent="0.25"/>
    <row r="276" s="4" customFormat="1" ht="16.899999999999999" customHeight="1" x14ac:dyDescent="0.25"/>
    <row r="277" s="4" customFormat="1" ht="16.899999999999999" customHeight="1" x14ac:dyDescent="0.25"/>
    <row r="278" s="4" customFormat="1" ht="16.899999999999999" customHeight="1" x14ac:dyDescent="0.25"/>
    <row r="279" s="4" customFormat="1" ht="16.899999999999999" customHeight="1" x14ac:dyDescent="0.25"/>
    <row r="280" s="4" customFormat="1" ht="16.899999999999999" customHeight="1" x14ac:dyDescent="0.25"/>
    <row r="281" s="4" customFormat="1" ht="16.899999999999999" customHeight="1" x14ac:dyDescent="0.25"/>
    <row r="282" s="4" customFormat="1" ht="16.899999999999999" customHeight="1" x14ac:dyDescent="0.25"/>
    <row r="283" s="4" customFormat="1" ht="16.899999999999999" customHeight="1" x14ac:dyDescent="0.25"/>
    <row r="284" s="4" customFormat="1" ht="16.899999999999999" customHeight="1" x14ac:dyDescent="0.25"/>
    <row r="285" s="4" customFormat="1" ht="16.899999999999999" customHeight="1" x14ac:dyDescent="0.25"/>
    <row r="286" s="4" customFormat="1" ht="16.899999999999999" customHeight="1" x14ac:dyDescent="0.25"/>
    <row r="287" s="4" customFormat="1" ht="16.899999999999999" customHeight="1" x14ac:dyDescent="0.25"/>
    <row r="288" s="4" customFormat="1" ht="16.899999999999999" customHeight="1" x14ac:dyDescent="0.25"/>
    <row r="289" s="4" customFormat="1" ht="16.899999999999999" customHeight="1" x14ac:dyDescent="0.25"/>
    <row r="290" s="4" customFormat="1" ht="16.899999999999999" customHeight="1" x14ac:dyDescent="0.25"/>
    <row r="291" s="4" customFormat="1" ht="16.899999999999999" customHeight="1" x14ac:dyDescent="0.25"/>
    <row r="292" s="4" customFormat="1" ht="16.899999999999999" customHeight="1" x14ac:dyDescent="0.25"/>
    <row r="293" s="4" customFormat="1" ht="16.899999999999999" customHeight="1" x14ac:dyDescent="0.25"/>
    <row r="294" s="4" customFormat="1" ht="16.899999999999999" customHeight="1" x14ac:dyDescent="0.25"/>
    <row r="295" s="4" customFormat="1" ht="16.899999999999999" customHeight="1" x14ac:dyDescent="0.25"/>
    <row r="296" s="4" customFormat="1" ht="16.899999999999999" customHeight="1" x14ac:dyDescent="0.25"/>
    <row r="297" s="4" customFormat="1" ht="16.899999999999999" customHeight="1" x14ac:dyDescent="0.25"/>
    <row r="298" s="4" customFormat="1" ht="16.899999999999999" customHeight="1" x14ac:dyDescent="0.25"/>
    <row r="299" s="4" customFormat="1" ht="16.899999999999999" customHeight="1" x14ac:dyDescent="0.25"/>
    <row r="300" s="4" customFormat="1" ht="16.899999999999999" customHeight="1" x14ac:dyDescent="0.25"/>
    <row r="301" s="4" customFormat="1" ht="16.899999999999999" customHeight="1" x14ac:dyDescent="0.25"/>
    <row r="302" s="4" customFormat="1" ht="16.899999999999999" customHeight="1" x14ac:dyDescent="0.25"/>
    <row r="303" s="4" customFormat="1" ht="16.899999999999999" customHeight="1" x14ac:dyDescent="0.25"/>
    <row r="304" s="4" customFormat="1" ht="16.899999999999999" customHeight="1" x14ac:dyDescent="0.25"/>
    <row r="305" s="4" customFormat="1" ht="16.899999999999999" customHeight="1" x14ac:dyDescent="0.25"/>
    <row r="306" s="4" customFormat="1" ht="16.899999999999999" customHeight="1" x14ac:dyDescent="0.25"/>
    <row r="307" s="4" customFormat="1" ht="16.899999999999999" customHeight="1" x14ac:dyDescent="0.25"/>
    <row r="308" s="4" customFormat="1" ht="16.899999999999999" customHeight="1" x14ac:dyDescent="0.25"/>
    <row r="309" s="4" customFormat="1" ht="16.899999999999999" customHeight="1" x14ac:dyDescent="0.25"/>
    <row r="310" s="4" customFormat="1" ht="16.899999999999999" customHeight="1" x14ac:dyDescent="0.25"/>
    <row r="311" s="4" customFormat="1" ht="16.899999999999999" customHeight="1" x14ac:dyDescent="0.25"/>
    <row r="312" s="4" customFormat="1" ht="16.899999999999999" customHeight="1" x14ac:dyDescent="0.25"/>
    <row r="313" s="4" customFormat="1" ht="16.899999999999999" customHeight="1" x14ac:dyDescent="0.25"/>
    <row r="314" s="4" customFormat="1" ht="16.899999999999999" customHeight="1" x14ac:dyDescent="0.25"/>
    <row r="315" s="4" customFormat="1" ht="16.899999999999999" customHeight="1" x14ac:dyDescent="0.25"/>
    <row r="316" s="4" customFormat="1" ht="16.899999999999999" customHeight="1" x14ac:dyDescent="0.25"/>
    <row r="317" s="4" customFormat="1" ht="16.899999999999999" customHeight="1" x14ac:dyDescent="0.25"/>
    <row r="318" s="4" customFormat="1" ht="16.899999999999999" customHeight="1" x14ac:dyDescent="0.25"/>
    <row r="319" s="4" customFormat="1" ht="16.899999999999999" customHeight="1" x14ac:dyDescent="0.25"/>
    <row r="320" s="4" customFormat="1" ht="16.899999999999999" customHeight="1" x14ac:dyDescent="0.25"/>
    <row r="321" s="4" customFormat="1" ht="16.899999999999999" customHeight="1" x14ac:dyDescent="0.25"/>
    <row r="322" s="4" customFormat="1" ht="16.899999999999999" customHeight="1" x14ac:dyDescent="0.25"/>
    <row r="323" s="4" customFormat="1" ht="16.899999999999999" customHeight="1" x14ac:dyDescent="0.25"/>
    <row r="324" s="4" customFormat="1" ht="16.899999999999999" customHeight="1" x14ac:dyDescent="0.25"/>
    <row r="325" s="4" customFormat="1" ht="16.899999999999999" customHeight="1" x14ac:dyDescent="0.25"/>
    <row r="326" s="4" customFormat="1" ht="16.899999999999999" customHeight="1" x14ac:dyDescent="0.25"/>
    <row r="327" s="4" customFormat="1" ht="16.899999999999999" customHeight="1" x14ac:dyDescent="0.25"/>
    <row r="328" s="4" customFormat="1" ht="16.899999999999999" customHeight="1" x14ac:dyDescent="0.25"/>
    <row r="329" s="4" customFormat="1" ht="16.899999999999999" customHeight="1" x14ac:dyDescent="0.25"/>
    <row r="330" s="4" customFormat="1" ht="16.899999999999999" customHeight="1" x14ac:dyDescent="0.25"/>
    <row r="331" s="4" customFormat="1" ht="16.899999999999999" customHeight="1" x14ac:dyDescent="0.25"/>
    <row r="332" s="4" customFormat="1" ht="16.899999999999999" customHeight="1" x14ac:dyDescent="0.25"/>
    <row r="333" s="4" customFormat="1" ht="16.899999999999999" customHeight="1" x14ac:dyDescent="0.25"/>
    <row r="334" s="4" customFormat="1" ht="16.899999999999999" customHeight="1" x14ac:dyDescent="0.25"/>
    <row r="335" s="4" customFormat="1" ht="16.899999999999999" customHeight="1" x14ac:dyDescent="0.25"/>
    <row r="336" s="4" customFormat="1" ht="16.899999999999999" customHeight="1" x14ac:dyDescent="0.25"/>
    <row r="337" s="4" customFormat="1" ht="16.899999999999999" customHeight="1" x14ac:dyDescent="0.25"/>
    <row r="338" s="4" customFormat="1" ht="16.899999999999999" customHeight="1" x14ac:dyDescent="0.25"/>
    <row r="339" s="4" customFormat="1" ht="16.899999999999999" customHeight="1" x14ac:dyDescent="0.25"/>
    <row r="340" s="4" customFormat="1" ht="16.899999999999999" customHeight="1" x14ac:dyDescent="0.25"/>
    <row r="341" s="4" customFormat="1" ht="16.899999999999999" customHeight="1" x14ac:dyDescent="0.25"/>
    <row r="342" s="4" customFormat="1" ht="16.899999999999999" customHeight="1" x14ac:dyDescent="0.25"/>
    <row r="343" s="4" customFormat="1" ht="16.899999999999999" customHeight="1" x14ac:dyDescent="0.25"/>
    <row r="344" s="4" customFormat="1" ht="16.899999999999999" customHeight="1" x14ac:dyDescent="0.25"/>
    <row r="345" s="4" customFormat="1" ht="16.899999999999999" customHeight="1" x14ac:dyDescent="0.25"/>
    <row r="346" s="4" customFormat="1" ht="16.899999999999999" customHeight="1" x14ac:dyDescent="0.25"/>
    <row r="347" s="4" customFormat="1" ht="16.899999999999999" customHeight="1" x14ac:dyDescent="0.25"/>
    <row r="348" s="4" customFormat="1" ht="16.899999999999999" customHeight="1" x14ac:dyDescent="0.25"/>
    <row r="349" s="4" customFormat="1" ht="16.899999999999999" customHeight="1" x14ac:dyDescent="0.25"/>
    <row r="350" s="4" customFormat="1" ht="16.899999999999999" customHeight="1" x14ac:dyDescent="0.25"/>
    <row r="351" s="4" customFormat="1" ht="16.899999999999999" customHeight="1" x14ac:dyDescent="0.25"/>
    <row r="352" s="4" customFormat="1" ht="16.899999999999999" customHeight="1" x14ac:dyDescent="0.25"/>
    <row r="353" s="4" customFormat="1" ht="16.899999999999999" customHeight="1" x14ac:dyDescent="0.25"/>
    <row r="354" s="4" customFormat="1" ht="16.899999999999999" customHeight="1" x14ac:dyDescent="0.25"/>
    <row r="355" s="4" customFormat="1" ht="16.899999999999999" customHeight="1" x14ac:dyDescent="0.25"/>
    <row r="356" s="4" customFormat="1" ht="16.899999999999999" customHeight="1" x14ac:dyDescent="0.25"/>
    <row r="357" s="4" customFormat="1" ht="16.899999999999999" customHeight="1" x14ac:dyDescent="0.25"/>
    <row r="358" s="4" customFormat="1" ht="16.899999999999999" customHeight="1" x14ac:dyDescent="0.25"/>
    <row r="359" s="4" customFormat="1" ht="16.899999999999999" customHeight="1" x14ac:dyDescent="0.25"/>
    <row r="360" s="4" customFormat="1" ht="16.899999999999999" customHeight="1" x14ac:dyDescent="0.25"/>
    <row r="361" s="4" customFormat="1" ht="16.899999999999999" customHeight="1" x14ac:dyDescent="0.25"/>
    <row r="362" s="4" customFormat="1" ht="16.899999999999999" customHeight="1" x14ac:dyDescent="0.25"/>
    <row r="363" s="4" customFormat="1" ht="16.899999999999999" customHeight="1" x14ac:dyDescent="0.25"/>
    <row r="364" s="4" customFormat="1" ht="16.899999999999999" customHeight="1" x14ac:dyDescent="0.25"/>
    <row r="365" s="4" customFormat="1" ht="16.899999999999999" customHeight="1" x14ac:dyDescent="0.25"/>
    <row r="366" s="4" customFormat="1" ht="16.899999999999999" customHeight="1" x14ac:dyDescent="0.25"/>
    <row r="367" s="4" customFormat="1" ht="16.899999999999999" customHeight="1" x14ac:dyDescent="0.25"/>
    <row r="368" s="4" customFormat="1" ht="16.899999999999999" customHeight="1" x14ac:dyDescent="0.25"/>
    <row r="369" s="4" customFormat="1" ht="16.899999999999999" customHeight="1" x14ac:dyDescent="0.25"/>
    <row r="370" s="4" customFormat="1" ht="16.899999999999999" customHeight="1" x14ac:dyDescent="0.25"/>
    <row r="371" s="4" customFormat="1" ht="16.899999999999999" customHeight="1" x14ac:dyDescent="0.25"/>
    <row r="372" s="4" customFormat="1" ht="16.899999999999999" customHeight="1" x14ac:dyDescent="0.25"/>
    <row r="373" s="4" customFormat="1" ht="16.899999999999999" customHeight="1" x14ac:dyDescent="0.25"/>
    <row r="374" s="4" customFormat="1" ht="16.899999999999999" customHeight="1" x14ac:dyDescent="0.25"/>
    <row r="375" s="4" customFormat="1" ht="16.899999999999999" customHeight="1" x14ac:dyDescent="0.25"/>
    <row r="376" s="4" customFormat="1" ht="16.899999999999999" customHeight="1" x14ac:dyDescent="0.25"/>
    <row r="377" s="4" customFormat="1" ht="16.899999999999999" customHeight="1" x14ac:dyDescent="0.25"/>
    <row r="378" s="4" customFormat="1" ht="16.899999999999999" customHeight="1" x14ac:dyDescent="0.25"/>
    <row r="379" s="4" customFormat="1" ht="16.899999999999999" customHeight="1" x14ac:dyDescent="0.25"/>
    <row r="380" s="4" customFormat="1" ht="16.899999999999999" customHeight="1" x14ac:dyDescent="0.25"/>
    <row r="381" s="4" customFormat="1" ht="16.899999999999999" customHeight="1" x14ac:dyDescent="0.25"/>
    <row r="382" s="4" customFormat="1" ht="16.899999999999999" customHeight="1" x14ac:dyDescent="0.25"/>
    <row r="383" s="4" customFormat="1" ht="16.899999999999999" customHeight="1" x14ac:dyDescent="0.25"/>
    <row r="384" s="4" customFormat="1" ht="16.899999999999999" customHeight="1" x14ac:dyDescent="0.25"/>
    <row r="385" s="4" customFormat="1" ht="16.899999999999999" customHeight="1" x14ac:dyDescent="0.25"/>
    <row r="386" s="4" customFormat="1" ht="16.899999999999999" customHeight="1" x14ac:dyDescent="0.25"/>
    <row r="387" s="4" customFormat="1" ht="16.899999999999999" customHeight="1" x14ac:dyDescent="0.25"/>
    <row r="388" s="4" customFormat="1" ht="16.899999999999999" customHeight="1" x14ac:dyDescent="0.25"/>
    <row r="389" s="4" customFormat="1" ht="16.899999999999999" customHeight="1" x14ac:dyDescent="0.25"/>
    <row r="390" s="4" customFormat="1" ht="16.899999999999999" customHeight="1" x14ac:dyDescent="0.25"/>
    <row r="391" s="4" customFormat="1" ht="16.899999999999999" customHeight="1" x14ac:dyDescent="0.25"/>
    <row r="392" s="4" customFormat="1" ht="16.899999999999999" customHeight="1" x14ac:dyDescent="0.25"/>
    <row r="393" s="4" customFormat="1" ht="16.899999999999999" customHeight="1" x14ac:dyDescent="0.25"/>
    <row r="394" s="4" customFormat="1" ht="16.899999999999999" customHeight="1" x14ac:dyDescent="0.25"/>
    <row r="395" s="4" customFormat="1" ht="16.899999999999999" customHeight="1" x14ac:dyDescent="0.25"/>
    <row r="396" s="4" customFormat="1" ht="16.899999999999999" customHeight="1" x14ac:dyDescent="0.25"/>
    <row r="397" s="4" customFormat="1" ht="16.899999999999999" customHeight="1" x14ac:dyDescent="0.25"/>
    <row r="398" s="4" customFormat="1" ht="16.899999999999999" customHeight="1" x14ac:dyDescent="0.25"/>
    <row r="399" s="4" customFormat="1" ht="16.899999999999999" customHeight="1" x14ac:dyDescent="0.25"/>
    <row r="400" s="4" customFormat="1" ht="16.899999999999999" customHeight="1" x14ac:dyDescent="0.25"/>
    <row r="401" s="4" customFormat="1" ht="16.899999999999999" customHeight="1" x14ac:dyDescent="0.25"/>
    <row r="402" s="4" customFormat="1" ht="16.899999999999999" customHeight="1" x14ac:dyDescent="0.25"/>
    <row r="403" s="4" customFormat="1" ht="16.899999999999999" customHeight="1" x14ac:dyDescent="0.25"/>
    <row r="404" s="4" customFormat="1" ht="16.899999999999999" customHeight="1" x14ac:dyDescent="0.25"/>
    <row r="405" s="4" customFormat="1" ht="16.899999999999999" customHeight="1" x14ac:dyDescent="0.25"/>
    <row r="406" s="4" customFormat="1" ht="16.899999999999999" customHeight="1" x14ac:dyDescent="0.25"/>
    <row r="407" s="4" customFormat="1" ht="16.899999999999999" customHeight="1" x14ac:dyDescent="0.25"/>
    <row r="408" s="4" customFormat="1" ht="16.899999999999999" customHeight="1" x14ac:dyDescent="0.25"/>
    <row r="409" s="4" customFormat="1" ht="16.899999999999999" customHeight="1" x14ac:dyDescent="0.25"/>
    <row r="410" s="4" customFormat="1" ht="16.899999999999999" customHeight="1" x14ac:dyDescent="0.25"/>
    <row r="411" s="4" customFormat="1" ht="16.899999999999999" customHeight="1" x14ac:dyDescent="0.25"/>
    <row r="412" s="4" customFormat="1" ht="16.899999999999999" customHeight="1" x14ac:dyDescent="0.25"/>
    <row r="413" s="4" customFormat="1" ht="16.899999999999999" customHeight="1" x14ac:dyDescent="0.25"/>
    <row r="414" s="4" customFormat="1" ht="16.899999999999999" customHeight="1" x14ac:dyDescent="0.25"/>
    <row r="415" s="4" customFormat="1" ht="16.899999999999999" customHeight="1" x14ac:dyDescent="0.25"/>
    <row r="416" s="4" customFormat="1" ht="16.899999999999999" customHeight="1" x14ac:dyDescent="0.25"/>
    <row r="417" s="4" customFormat="1" ht="16.899999999999999" customHeight="1" x14ac:dyDescent="0.25"/>
    <row r="418" s="4" customFormat="1" ht="16.899999999999999" customHeight="1" x14ac:dyDescent="0.25"/>
    <row r="419" s="4" customFormat="1" ht="16.899999999999999" customHeight="1" x14ac:dyDescent="0.25"/>
    <row r="420" s="4" customFormat="1" ht="16.899999999999999" customHeight="1" x14ac:dyDescent="0.25"/>
    <row r="421" s="4" customFormat="1" ht="16.899999999999999" customHeight="1" x14ac:dyDescent="0.25"/>
    <row r="422" s="4" customFormat="1" ht="16.899999999999999" customHeight="1" x14ac:dyDescent="0.25"/>
    <row r="423" s="4" customFormat="1" ht="16.899999999999999" customHeight="1" x14ac:dyDescent="0.25"/>
    <row r="424" s="4" customFormat="1" ht="16.899999999999999" customHeight="1" x14ac:dyDescent="0.25"/>
    <row r="425" s="4" customFormat="1" ht="16.899999999999999" customHeight="1" x14ac:dyDescent="0.25"/>
    <row r="426" s="4" customFormat="1" ht="16.899999999999999" customHeight="1" x14ac:dyDescent="0.25"/>
    <row r="427" s="4" customFormat="1" ht="16.899999999999999" customHeight="1" x14ac:dyDescent="0.25"/>
    <row r="428" s="4" customFormat="1" ht="16.899999999999999" customHeight="1" x14ac:dyDescent="0.25"/>
    <row r="429" s="4" customFormat="1" ht="16.899999999999999" customHeight="1" x14ac:dyDescent="0.25"/>
    <row r="430" s="4" customFormat="1" ht="16.899999999999999" customHeight="1" x14ac:dyDescent="0.25"/>
    <row r="431" s="4" customFormat="1" ht="16.899999999999999" customHeight="1" x14ac:dyDescent="0.25"/>
    <row r="432" s="4" customFormat="1" ht="16.899999999999999" customHeight="1" x14ac:dyDescent="0.25"/>
    <row r="433" s="4" customFormat="1" ht="16.899999999999999" customHeight="1" x14ac:dyDescent="0.25"/>
    <row r="434" s="4" customFormat="1" ht="16.899999999999999" customHeight="1" x14ac:dyDescent="0.25"/>
    <row r="435" s="4" customFormat="1" ht="16.899999999999999" customHeight="1" x14ac:dyDescent="0.25"/>
    <row r="436" s="4" customFormat="1" ht="16.899999999999999" customHeight="1" x14ac:dyDescent="0.25"/>
    <row r="437" s="4" customFormat="1" ht="16.899999999999999" customHeight="1" x14ac:dyDescent="0.25"/>
    <row r="438" s="4" customFormat="1" ht="16.899999999999999" customHeight="1" x14ac:dyDescent="0.25"/>
    <row r="439" s="4" customFormat="1" ht="16.899999999999999" customHeight="1" x14ac:dyDescent="0.25"/>
    <row r="440" s="4" customFormat="1" ht="16.899999999999999" customHeight="1" x14ac:dyDescent="0.25"/>
    <row r="441" s="4" customFormat="1" ht="16.899999999999999" customHeight="1" x14ac:dyDescent="0.25"/>
    <row r="442" s="4" customFormat="1" ht="16.899999999999999" customHeight="1" x14ac:dyDescent="0.25"/>
    <row r="443" s="4" customFormat="1" ht="16.899999999999999" customHeight="1" x14ac:dyDescent="0.25"/>
    <row r="444" s="4" customFormat="1" ht="16.899999999999999" customHeight="1" x14ac:dyDescent="0.25"/>
    <row r="445" s="4" customFormat="1" ht="16.899999999999999" customHeight="1" x14ac:dyDescent="0.25"/>
    <row r="446" s="4" customFormat="1" ht="16.899999999999999" customHeight="1" x14ac:dyDescent="0.25"/>
    <row r="447" s="4" customFormat="1" ht="16.899999999999999" customHeight="1" x14ac:dyDescent="0.25"/>
    <row r="448" s="4" customFormat="1" ht="16.899999999999999" customHeight="1" x14ac:dyDescent="0.25"/>
    <row r="449" s="4" customFormat="1" ht="16.899999999999999" customHeight="1" x14ac:dyDescent="0.25"/>
    <row r="450" s="4" customFormat="1" ht="16.899999999999999" customHeight="1" x14ac:dyDescent="0.25"/>
    <row r="451" s="4" customFormat="1" ht="16.899999999999999" customHeight="1" x14ac:dyDescent="0.25"/>
    <row r="452" s="4" customFormat="1" ht="16.899999999999999" customHeight="1" x14ac:dyDescent="0.25"/>
    <row r="453" s="4" customFormat="1" ht="16.899999999999999" customHeight="1" x14ac:dyDescent="0.25"/>
    <row r="454" s="4" customFormat="1" ht="16.899999999999999" customHeight="1" x14ac:dyDescent="0.25"/>
    <row r="455" s="4" customFormat="1" ht="16.899999999999999" customHeight="1" x14ac:dyDescent="0.25"/>
    <row r="456" s="4" customFormat="1" ht="16.899999999999999" customHeight="1" x14ac:dyDescent="0.25"/>
  </sheetData>
  <mergeCells count="32">
    <mergeCell ref="B9:B11"/>
    <mergeCell ref="C9:G9"/>
    <mergeCell ref="C10:G10"/>
    <mergeCell ref="C11:G11"/>
    <mergeCell ref="B33:G33"/>
    <mergeCell ref="B12:G12"/>
    <mergeCell ref="B13:B24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A2:A3"/>
    <mergeCell ref="C2:H2"/>
    <mergeCell ref="C3:H3"/>
    <mergeCell ref="B5:H5"/>
    <mergeCell ref="C7:G7"/>
    <mergeCell ref="B29:G29"/>
    <mergeCell ref="B30:G30"/>
    <mergeCell ref="B34:G34"/>
    <mergeCell ref="C22:G22"/>
    <mergeCell ref="C23:G23"/>
    <mergeCell ref="C24:G24"/>
    <mergeCell ref="B25:B28"/>
    <mergeCell ref="C25:G25"/>
    <mergeCell ref="C26:G26"/>
    <mergeCell ref="C27:G27"/>
    <mergeCell ref="C28:G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2.7 MM.P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2022-06-13T21:38:06Z</dcterms:created>
  <dcterms:modified xsi:type="dcterms:W3CDTF">2024-02-08T17:19:50Z</dcterms:modified>
</cp:coreProperties>
</file>